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9AB643BB-71CE-4F76-AD46-698EB4A6688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'Garant-RF'!$E$4:$AK$88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<sst xmlns="http://schemas.openxmlformats.org/spreadsheetml/2006/main" count="1096" uniqueCount="214">
  <si>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</si>
  <si>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</si>
  <si>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</si>
  <si>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</si>
  <si>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</si>
  <si>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</si>
  <si>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</si>
  <si>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</si>
  <si>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</si>
  <si>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</si>
  <si>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</si>
  <si>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</si>
  <si>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</si>
  <si>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</si>
  <si>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</si>
  <si>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</si>
  <si>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</si>
  <si>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</si>
  <si>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</si>
  <si>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</si>
  <si>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</si>
  <si>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</si>
  <si>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</si>
  <si>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</si>
  <si>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</si>
  <si>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</si>
  <si>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</si>
  <si>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</si>
  <si>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</si>
  <si>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</si>
  <si>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</si>
  <si>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ES0114496005</t>
  </si>
  <si>
    <t xml:space="preserve">CA BANKOA GARANTIZA.2027           </t>
  </si>
  <si>
    <t xml:space="preserve">     </t>
  </si>
  <si>
    <t xml:space="preserve">   </t>
  </si>
  <si>
    <t>CREDIT AGRICOLE</t>
  </si>
  <si>
    <t>CREDIT AGRIC.BANKOA G.</t>
  </si>
  <si>
    <t>ES0138021003</t>
  </si>
  <si>
    <t xml:space="preserve">FOND-DUERO GDO.RF IV/2020          </t>
  </si>
  <si>
    <t>UNICAJA</t>
  </si>
  <si>
    <t>UNIGEST</t>
  </si>
  <si>
    <t>ES0181073034</t>
  </si>
  <si>
    <t xml:space="preserve">UNIFOND 2020-III                   </t>
  </si>
  <si>
    <t>ES0174086001</t>
  </si>
  <si>
    <t xml:space="preserve">RURAL 6 GARANTIA R.FIJA            </t>
  </si>
  <si>
    <t>CAJA RURAL</t>
  </si>
  <si>
    <t>ES0146949005</t>
  </si>
  <si>
    <t xml:space="preserve">IBERCAJA 2028 GARANTIZADO          </t>
  </si>
  <si>
    <t>IBERCAJA</t>
  </si>
  <si>
    <t>IBERCAJA GESTION</t>
  </si>
  <si>
    <t>ES0146946001</t>
  </si>
  <si>
    <t xml:space="preserve">IBERCAJA 2025 GARANTIZ.-3          </t>
  </si>
  <si>
    <t>ES0162893004</t>
  </si>
  <si>
    <t xml:space="preserve">IBERCAJA 2027 GARANTIZ.2           </t>
  </si>
  <si>
    <t>ES0174212003</t>
  </si>
  <si>
    <t xml:space="preserve">RURAL GARANTIA 2025                </t>
  </si>
  <si>
    <t>ES0146947009</t>
  </si>
  <si>
    <t xml:space="preserve">IBERCAJA 2026 GARANTIZADO          </t>
  </si>
  <si>
    <t>ES0162892006</t>
  </si>
  <si>
    <t xml:space="preserve">IBERCAJA 2026 GARANTIZA.2          </t>
  </si>
  <si>
    <t>ES0146948007</t>
  </si>
  <si>
    <t xml:space="preserve">IBERCAJA 2027 GARANTIZADO          </t>
  </si>
  <si>
    <t>ES0156896005</t>
  </si>
  <si>
    <t xml:space="preserve">LABORAL KUTXA RF G.XVIII           </t>
  </si>
  <si>
    <t>LABORAL KUTXA</t>
  </si>
  <si>
    <t>ES0125112039</t>
  </si>
  <si>
    <t xml:space="preserve">LABORAL KUTXA RF GARANTIZ.         </t>
  </si>
  <si>
    <t>ES0147428009</t>
  </si>
  <si>
    <t xml:space="preserve">LABORAL KUTXA RF G XXI             </t>
  </si>
  <si>
    <t>ES0174073009</t>
  </si>
  <si>
    <t xml:space="preserve">RURAL 2027 GARANTIA                </t>
  </si>
  <si>
    <t>ES0156895007</t>
  </si>
  <si>
    <t xml:space="preserve">LABORAL KUT.RF GZDO.XVII           </t>
  </si>
  <si>
    <t>ES0164732036</t>
  </si>
  <si>
    <t xml:space="preserve">CAJA LABORAL RF GTZDO.10           </t>
  </si>
  <si>
    <t>ES0115476030</t>
  </si>
  <si>
    <t xml:space="preserve">C.LABORAL R.F.GRTZADO.XI           </t>
  </si>
  <si>
    <t>ES0174117004</t>
  </si>
  <si>
    <t xml:space="preserve">RURAL 2025 GARANTIA RF             </t>
  </si>
  <si>
    <t>ES0146754009</t>
  </si>
  <si>
    <t xml:space="preserve">IBERCAJA 2024 GARANTIZADO          </t>
  </si>
  <si>
    <t>ES0140611007</t>
  </si>
  <si>
    <t xml:space="preserve">CAJA LABORAL RF GZDO.VII           </t>
  </si>
  <si>
    <t>ES0174195000</t>
  </si>
  <si>
    <t xml:space="preserve">RURAL 2024 GARANTIA RF             </t>
  </si>
  <si>
    <t>ES0162891008</t>
  </si>
  <si>
    <t xml:space="preserve">IBERCAJA 2024 GARANTIZ.-3          </t>
  </si>
  <si>
    <t>ES0174214009</t>
  </si>
  <si>
    <t xml:space="preserve">RURAL GARANTICA OCTU.2025          </t>
  </si>
  <si>
    <t>ES0174087009</t>
  </si>
  <si>
    <t xml:space="preserve">RURAL GARANTIA 2026                </t>
  </si>
  <si>
    <t>ES0174074007</t>
  </si>
  <si>
    <t xml:space="preserve">RURAL 4 GARANTIA R.FIJA            </t>
  </si>
  <si>
    <t>ES0162890000</t>
  </si>
  <si>
    <t xml:space="preserve">IBERCAJA 2024 GTZDO-2              </t>
  </si>
  <si>
    <t>ES0174118002</t>
  </si>
  <si>
    <t xml:space="preserve">RURAL 5 GARANTIA R.FIJA            </t>
  </si>
  <si>
    <t>ES0174197006</t>
  </si>
  <si>
    <t xml:space="preserve">RURAL GARANTIZADO 2027             </t>
  </si>
  <si>
    <t>ES0175095001</t>
  </si>
  <si>
    <t xml:space="preserve">SABADELL GARANTIA FIJA 16          </t>
  </si>
  <si>
    <t>BANCO SABADELL</t>
  </si>
  <si>
    <t>SABADELL AM</t>
  </si>
  <si>
    <t>ES0114984034</t>
  </si>
  <si>
    <t xml:space="preserve">C.LABORAL R.FIJA GARAN.V           </t>
  </si>
  <si>
    <t>ES0114889035</t>
  </si>
  <si>
    <t xml:space="preserve">C.LABORAL R.FIJA GZDO.IX           </t>
  </si>
  <si>
    <t>ES0137909000</t>
  </si>
  <si>
    <t xml:space="preserve">FOND-DUERO GAR.RF IMPULSO          </t>
  </si>
  <si>
    <t>ES0113063004</t>
  </si>
  <si>
    <t xml:space="preserve">BANKINTER RF ATLAS 2018 G          </t>
  </si>
  <si>
    <t>BANKINTER</t>
  </si>
  <si>
    <t>BANKINTER Gº ACTIVOS</t>
  </si>
  <si>
    <t>ES0115311039</t>
  </si>
  <si>
    <t xml:space="preserve">C.LABORAL RTA.ASEGURA.III          </t>
  </si>
  <si>
    <t>ES0112969003</t>
  </si>
  <si>
    <t xml:space="preserve">BANKIA GTZDO.RENTAS 15             </t>
  </si>
  <si>
    <t>BANKIA</t>
  </si>
  <si>
    <t>BANKIA FONDOS</t>
  </si>
  <si>
    <t>ES0114890033</t>
  </si>
  <si>
    <t xml:space="preserve">C.L. R.FIJA GARANTIZ.III           </t>
  </si>
  <si>
    <t>ES0164733034</t>
  </si>
  <si>
    <t xml:space="preserve">CAJA LABORAL RF GZDO.VIII          </t>
  </si>
  <si>
    <t>ES0181083033</t>
  </si>
  <si>
    <t xml:space="preserve">UNIFOND 2024-IV                    </t>
  </si>
  <si>
    <t>ES0112834009</t>
  </si>
  <si>
    <t xml:space="preserve">FONDESP.-DUERO GAR.I/2022          </t>
  </si>
  <si>
    <t>ES0114948039</t>
  </si>
  <si>
    <t xml:space="preserve">C.L. R.FIJA GARANTIZ.I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</si>
  <si>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</si>
  <si>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</si>
  <si>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</si>
  <si>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</si>
  <si>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ES0174188005</t>
  </si>
  <si>
    <t xml:space="preserve">RURAL GARANTIZADO 2021   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</si>
  <si>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</si>
  <si>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</si>
  <si>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</si>
  <si>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</si>
  <si>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ES0147412003</t>
  </si>
  <si>
    <t xml:space="preserve">IK RENDIMIENTO SEGURO II           </t>
  </si>
  <si>
    <t>ES0159143009</t>
  </si>
  <si>
    <t xml:space="preserve">BANKINTER RF JADE GTZDO.           </t>
  </si>
  <si>
    <t>ES0163612007</t>
  </si>
  <si>
    <t xml:space="preserve">BANKIA GARANTIZA.RENTA.14          </t>
  </si>
  <si>
    <t>ES0182037038</t>
  </si>
  <si>
    <t xml:space="preserve">FONDESPAÑA DUERO G.RF 3            </t>
  </si>
  <si>
    <t>ES0114876032</t>
  </si>
  <si>
    <t xml:space="preserve">BK RF ATLANTIS 2017 GZDO.          </t>
  </si>
  <si>
    <t>ES0179392008</t>
  </si>
  <si>
    <t xml:space="preserve">BANKINTER RF ONIX G.2018           </t>
  </si>
  <si>
    <t>ES0118843004</t>
  </si>
  <si>
    <t xml:space="preserve">BANKINTER RF CUARZO 2017           </t>
  </si>
  <si>
    <t>ES0180908008</t>
  </si>
  <si>
    <t xml:space="preserve">UNIFOND 2021-II                    </t>
  </si>
  <si>
    <t>ES0162940037</t>
  </si>
  <si>
    <t xml:space="preserve">BANKINTER PLUS 10 GTZDO.           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</si>
  <si>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</si>
  <si>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</si>
  <si>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</si>
  <si>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</si>
  <si>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</si>
  <si>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</si>
  <si>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ES0118844002</t>
  </si>
  <si>
    <t xml:space="preserve">BK RF TITANIO 2017 GARAN.          </t>
  </si>
  <si>
    <t>ES0166971004</t>
  </si>
  <si>
    <t xml:space="preserve">KUTXABANK GARANTIZADO RF           </t>
  </si>
  <si>
    <t>KUTXABANK</t>
  </si>
  <si>
    <t>KUTXABANK GESTION</t>
  </si>
  <si>
    <t>ES0114874037</t>
  </si>
  <si>
    <t xml:space="preserve">BANKINTER RF. IRIS GARAN.          </t>
  </si>
  <si>
    <t>ES0130355003</t>
  </si>
  <si>
    <t xml:space="preserve">BANKINTER RF CRISTAL GARA.         </t>
  </si>
  <si>
    <t>ES0179390002</t>
  </si>
  <si>
    <t xml:space="preserve">BANKIA GTZDO.CRECIEN.2024          </t>
  </si>
  <si>
    <t>ES0137722007</t>
  </si>
  <si>
    <t xml:space="preserve">BK RF 2014 III GARANTIZA.          </t>
  </si>
  <si>
    <t>ES0156837009</t>
  </si>
  <si>
    <t xml:space="preserve">RURAL HORIZONTE GARANTI.           </t>
  </si>
  <si>
    <t>ES0138954039</t>
  </si>
  <si>
    <t xml:space="preserve">BK R.FIJA 2014 IV GARANT.          </t>
  </si>
  <si>
    <t>ES0114792031</t>
  </si>
  <si>
    <t xml:space="preserve">BK R.FIJA 2017 GARANTIZA.          </t>
  </si>
  <si>
    <t>ES0113816039</t>
  </si>
  <si>
    <t xml:space="preserve">BK IND.ESP.2024 GTZDO.             </t>
  </si>
  <si>
    <t>ES0113064002</t>
  </si>
  <si>
    <t xml:space="preserve">BK RF COSMOS 2017 GTZDO.           </t>
  </si>
  <si>
    <t>ES0147106035</t>
  </si>
  <si>
    <t xml:space="preserve">IBERCAJA RF 2025-A                 </t>
  </si>
  <si>
    <t>0S0114891031</t>
  </si>
  <si>
    <t xml:space="preserve">C.L. RENTA ASEG. I(F/A)            </t>
  </si>
  <si>
    <t xml:space="preserve">      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</si>
  <si>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</si>
  <si>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</si>
  <si>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</si>
  <si>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</si>
  <si>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</si>
  <si>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</si>
  <si>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0S0132171002</t>
  </si>
  <si>
    <t xml:space="preserve">CA BANKOA GARANTIZA.2025(F/A)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</si>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</sst>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31-mayo-2020</v>
      </c>
    </row>
    <row r="2" spans="1:37" ht="13.5" thickBot="1" x14ac:dyDescent="0.25">
      <c r="A2" s="244" t="s">
        <v>21</v>
      </c>
      <c r="B2" s="245"/>
      <c r="C2" s="245"/>
      <c r="D2" s="245"/>
      <c r="E2" t="s">
        <v>0</v>
      </c>
      <c r="F2" s="11"/>
      <c r="G2" s="12"/>
      <c r="H2" s="73" t="s">
        <v>14</v>
      </c>
      <c r="I2" s="74" t="s">
        <v>12</v>
      </c>
      <c r="J2" s="246" t="s">
        <v>9</v>
      </c>
      <c r="K2" s="247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6" t="s">
        <v>6</v>
      </c>
      <c r="AB2" s="248"/>
      <c r="AC2" s="249" t="s">
        <v>7</v>
      </c>
      <c r="AD2" s="247"/>
      <c r="AE2" s="246" t="s">
        <v>8</v>
      </c>
      <c r="AF2" s="247"/>
      <c r="AG2" s="22" t="s">
        <v>18</v>
      </c>
      <c r="AH2" s="239" t="s">
        <v>19</v>
      </c>
      <c r="AI2" s="240"/>
      <c r="AJ2" s="79"/>
      <c r="AK2" s="135" t="s">
        <v>20</v>
      </c>
    </row>
    <row r="3" spans="1:37" ht="13.5" thickBot="1" x14ac:dyDescent="0.25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43982</v>
      </c>
      <c r="J3" s="82" t="s">
        <v>10</v>
      </c>
      <c r="K3" s="83">
        <f>[1]General!$K$3</f>
        <v>2020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/>
      <c r="Z3" s="173" t="str">
        <f>[1]General!$Z$3</f>
        <v>20/05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20/05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">
      <c r="A4" s="139">
        <v>11010018</v>
      </c>
      <c r="B4" s="140">
        <v>1</v>
      </c>
      <c r="C4" s="139">
        <v>8010141</v>
      </c>
      <c r="D4" s="140">
        <v>7010035</v>
      </c>
      <c r="E4" s="218">
        <v>1</v>
      </c>
      <c r="F4" s="9" t="s">
        <v>31</v>
      </c>
      <c r="G4" s="9">
        <v>5372</v>
      </c>
      <c r="H4" s="23" t="s">
        <v>32</v>
      </c>
      <c r="I4" s="24">
        <v>104.0273</v>
      </c>
      <c r="J4" s="25">
        <v>-0.06</v>
      </c>
      <c r="K4" s="26">
        <v>0.8</v>
      </c>
      <c r="L4" s="25">
        <v>4.03</v>
      </c>
      <c r="M4" s="27">
        <v>6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35</v>
      </c>
      <c r="AA4" s="31"/>
      <c r="AB4" s="32"/>
      <c r="AC4" s="33"/>
      <c r="AD4" s="34">
        <v>1895</v>
      </c>
      <c r="AE4" s="35"/>
      <c r="AF4" s="36">
        <v>-1895</v>
      </c>
      <c r="AG4" s="31">
        <v>2185</v>
      </c>
      <c r="AH4" s="37">
        <v>-5.71</v>
      </c>
      <c r="AI4" s="26">
        <v>-70.02</v>
      </c>
      <c r="AJ4" s="38" t="s">
        <v>35</v>
      </c>
      <c r="AK4" s="13" t="s">
        <v>36</v>
      </c>
    </row>
    <row r="5" spans="1:37" x14ac:dyDescent="0.2">
      <c r="A5" s="139">
        <v>11010018</v>
      </c>
      <c r="B5" s="140">
        <v>1</v>
      </c>
      <c r="C5" s="139">
        <v>8020092</v>
      </c>
      <c r="D5" s="140">
        <v>7010154</v>
      </c>
      <c r="E5" s="218">
        <v>2</v>
      </c>
      <c r="F5" s="9" t="s">
        <v>37</v>
      </c>
      <c r="G5" s="9">
        <v>4725</v>
      </c>
      <c r="H5" s="23" t="s">
        <v>38</v>
      </c>
      <c r="I5" s="24">
        <v>69.221199999999996</v>
      </c>
      <c r="J5" s="25">
        <v>-0.01</v>
      </c>
      <c r="K5" s="26">
        <v>0.72</v>
      </c>
      <c r="L5" s="25">
        <v>1.4</v>
      </c>
      <c r="M5" s="27">
        <v>22</v>
      </c>
      <c r="N5" s="25">
        <v>1.03</v>
      </c>
      <c r="O5" s="27">
        <v>28</v>
      </c>
      <c r="P5" s="25">
        <v>1.27</v>
      </c>
      <c r="Q5" s="27">
        <v>8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475</v>
      </c>
      <c r="AA5" s="31"/>
      <c r="AB5" s="32"/>
      <c r="AC5" s="33">
        <v>3301</v>
      </c>
      <c r="AD5" s="34">
        <v>3568</v>
      </c>
      <c r="AE5" s="35">
        <v>-3301</v>
      </c>
      <c r="AF5" s="36">
        <v>-3568</v>
      </c>
      <c r="AG5" s="31">
        <v>10931</v>
      </c>
      <c r="AH5" s="37">
        <v>-23.2</v>
      </c>
      <c r="AI5" s="26">
        <v>-24.06</v>
      </c>
      <c r="AJ5" s="38" t="s">
        <v>39</v>
      </c>
      <c r="AK5" s="13" t="s">
        <v>40</v>
      </c>
    </row>
    <row r="6" spans="1:37" x14ac:dyDescent="0.2">
      <c r="A6" s="139">
        <v>11010018</v>
      </c>
      <c r="B6" s="140">
        <v>1</v>
      </c>
      <c r="C6" s="139">
        <v>8020092</v>
      </c>
      <c r="D6" s="140">
        <v>7010154</v>
      </c>
      <c r="E6" s="218">
        <v>3</v>
      </c>
      <c r="F6" s="9" t="s">
        <v>41</v>
      </c>
      <c r="G6" s="9">
        <v>625</v>
      </c>
      <c r="H6" s="23" t="s">
        <v>42</v>
      </c>
      <c r="I6" s="24">
        <v>11.778</v>
      </c>
      <c r="J6" s="25">
        <v>-0.01</v>
      </c>
      <c r="K6" s="26">
        <v>0.68</v>
      </c>
      <c r="L6" s="25">
        <v>0.03</v>
      </c>
      <c r="M6" s="27">
        <v>50</v>
      </c>
      <c r="N6" s="25">
        <v>-0.5</v>
      </c>
      <c r="O6" s="27">
        <v>49</v>
      </c>
      <c r="P6" s="25">
        <v>0.16</v>
      </c>
      <c r="Q6" s="27">
        <v>38</v>
      </c>
      <c r="R6" s="25">
        <v>2.08</v>
      </c>
      <c r="S6" s="27">
        <v>6</v>
      </c>
      <c r="T6" s="25">
        <v>2.37</v>
      </c>
      <c r="U6" s="27">
        <v>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1066</v>
      </c>
      <c r="AA6" s="31"/>
      <c r="AB6" s="32"/>
      <c r="AC6" s="33">
        <v>2125</v>
      </c>
      <c r="AD6" s="34">
        <v>8934</v>
      </c>
      <c r="AE6" s="35">
        <v>-2125</v>
      </c>
      <c r="AF6" s="36">
        <v>-8934</v>
      </c>
      <c r="AG6" s="31">
        <v>22710</v>
      </c>
      <c r="AH6" s="37">
        <v>-8.56</v>
      </c>
      <c r="AI6" s="26">
        <v>-27.75</v>
      </c>
      <c r="AJ6" s="38" t="s">
        <v>39</v>
      </c>
      <c r="AK6" s="13" t="s">
        <v>40</v>
      </c>
    </row>
    <row r="7" spans="1:37" x14ac:dyDescent="0.2">
      <c r="A7" s="139">
        <v>11010018</v>
      </c>
      <c r="B7" s="140">
        <v>1</v>
      </c>
      <c r="C7" s="139">
        <v>8020072</v>
      </c>
      <c r="D7" s="140">
        <v>7010140</v>
      </c>
      <c r="E7" s="218">
        <v>4</v>
      </c>
      <c r="F7" s="9" t="s">
        <v>43</v>
      </c>
      <c r="G7" s="9">
        <v>5102</v>
      </c>
      <c r="H7" s="23" t="s">
        <v>44</v>
      </c>
      <c r="I7" s="24">
        <v>328.06360000000001</v>
      </c>
      <c r="J7" s="25">
        <v>0.98</v>
      </c>
      <c r="K7" s="26">
        <v>0.56000000000000005</v>
      </c>
      <c r="L7" s="25">
        <v>0.88</v>
      </c>
      <c r="M7" s="27">
        <v>32</v>
      </c>
      <c r="N7" s="25">
        <v>2.62</v>
      </c>
      <c r="O7" s="27">
        <v>3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3179</v>
      </c>
      <c r="AA7" s="31"/>
      <c r="AB7" s="32"/>
      <c r="AC7" s="33">
        <v>178</v>
      </c>
      <c r="AD7" s="34">
        <v>33102</v>
      </c>
      <c r="AE7" s="35">
        <v>-178</v>
      </c>
      <c r="AF7" s="36">
        <v>-33102</v>
      </c>
      <c r="AG7" s="31">
        <v>109352</v>
      </c>
      <c r="AH7" s="37">
        <v>0.82</v>
      </c>
      <c r="AI7" s="26">
        <v>-23.18</v>
      </c>
      <c r="AJ7" s="38" t="s">
        <v>45</v>
      </c>
      <c r="AK7" s="13" t="s">
        <v>28</v>
      </c>
    </row>
    <row r="8" spans="1:37" x14ac:dyDescent="0.2">
      <c r="A8" s="139">
        <v>11010018</v>
      </c>
      <c r="B8" s="140">
        <v>1</v>
      </c>
      <c r="C8" s="139">
        <v>8020089</v>
      </c>
      <c r="D8" s="140">
        <v>7010084</v>
      </c>
      <c r="E8" s="218">
        <v>5</v>
      </c>
      <c r="F8" s="9" t="s">
        <v>46</v>
      </c>
      <c r="G8" s="9">
        <v>5368</v>
      </c>
      <c r="H8" s="23" t="s">
        <v>47</v>
      </c>
      <c r="I8" s="24">
        <v>6.2393000000000001</v>
      </c>
      <c r="J8" s="25">
        <v>1.84</v>
      </c>
      <c r="K8" s="26">
        <v>0.44</v>
      </c>
      <c r="L8" s="25">
        <v>4.0999999999999996</v>
      </c>
      <c r="M8" s="27">
        <v>4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1259</v>
      </c>
      <c r="AA8" s="31"/>
      <c r="AB8" s="32"/>
      <c r="AC8" s="33">
        <v>283</v>
      </c>
      <c r="AD8" s="34">
        <v>9549</v>
      </c>
      <c r="AE8" s="35">
        <v>-283</v>
      </c>
      <c r="AF8" s="36">
        <v>-9549</v>
      </c>
      <c r="AG8" s="31">
        <v>42413</v>
      </c>
      <c r="AH8" s="37">
        <v>1.1499999999999999</v>
      </c>
      <c r="AI8" s="26">
        <v>-17.79</v>
      </c>
      <c r="AJ8" s="38" t="s">
        <v>48</v>
      </c>
      <c r="AK8" s="14" t="s">
        <v>49</v>
      </c>
    </row>
    <row r="9" spans="1:37" x14ac:dyDescent="0.2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50</v>
      </c>
      <c r="G9" s="9">
        <v>5162</v>
      </c>
      <c r="H9" s="23" t="s">
        <v>51</v>
      </c>
      <c r="I9" s="24">
        <v>6.5994000000000002</v>
      </c>
      <c r="J9" s="25">
        <v>0.98</v>
      </c>
      <c r="K9" s="26">
        <v>0.25</v>
      </c>
      <c r="L9" s="25">
        <v>0.48</v>
      </c>
      <c r="M9" s="27">
        <v>42</v>
      </c>
      <c r="N9" s="25">
        <v>3.23</v>
      </c>
      <c r="O9" s="27">
        <v>1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660</v>
      </c>
      <c r="AA9" s="31"/>
      <c r="AB9" s="32"/>
      <c r="AC9" s="33">
        <v>204</v>
      </c>
      <c r="AD9" s="34">
        <v>734</v>
      </c>
      <c r="AE9" s="35">
        <v>-204</v>
      </c>
      <c r="AF9" s="36">
        <v>-734</v>
      </c>
      <c r="AG9" s="31">
        <v>21527</v>
      </c>
      <c r="AH9" s="37">
        <v>0.02</v>
      </c>
      <c r="AI9" s="26">
        <v>-3.05</v>
      </c>
      <c r="AJ9" s="38" t="s">
        <v>48</v>
      </c>
      <c r="AK9" s="13" t="s">
        <v>49</v>
      </c>
    </row>
    <row r="10" spans="1:37" x14ac:dyDescent="0.2">
      <c r="A10" s="139">
        <v>11010018</v>
      </c>
      <c r="B10" s="140">
        <v>1</v>
      </c>
      <c r="C10" s="139">
        <v>8020089</v>
      </c>
      <c r="D10" s="140">
        <v>7010084</v>
      </c>
      <c r="E10" s="218">
        <v>7</v>
      </c>
      <c r="F10" s="9" t="s">
        <v>52</v>
      </c>
      <c r="G10" s="9">
        <v>5346</v>
      </c>
      <c r="H10" s="23" t="s">
        <v>53</v>
      </c>
      <c r="I10" s="24">
        <v>6.31</v>
      </c>
      <c r="J10" s="25">
        <v>1.64</v>
      </c>
      <c r="K10" s="26">
        <v>0.24</v>
      </c>
      <c r="L10" s="25">
        <v>5.32</v>
      </c>
      <c r="M10" s="27">
        <v>2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2046</v>
      </c>
      <c r="AA10" s="31"/>
      <c r="AB10" s="32"/>
      <c r="AC10" s="33">
        <v>581</v>
      </c>
      <c r="AD10" s="34">
        <v>4339</v>
      </c>
      <c r="AE10" s="35">
        <v>-581</v>
      </c>
      <c r="AF10" s="36">
        <v>-4339</v>
      </c>
      <c r="AG10" s="31">
        <v>63422</v>
      </c>
      <c r="AH10" s="37">
        <v>0.7</v>
      </c>
      <c r="AI10" s="26">
        <v>-6.14</v>
      </c>
      <c r="AJ10" s="38" t="s">
        <v>48</v>
      </c>
      <c r="AK10" s="13" t="s">
        <v>49</v>
      </c>
    </row>
    <row r="11" spans="1:37" x14ac:dyDescent="0.2">
      <c r="A11" s="139">
        <v>11010018</v>
      </c>
      <c r="B11" s="140">
        <v>1</v>
      </c>
      <c r="C11" s="139">
        <v>8020072</v>
      </c>
      <c r="D11" s="140">
        <v>7010140</v>
      </c>
      <c r="E11" s="218">
        <v>8</v>
      </c>
      <c r="F11" s="9" t="s">
        <v>54</v>
      </c>
      <c r="G11" s="9">
        <v>5081</v>
      </c>
      <c r="H11" s="23" t="s">
        <v>55</v>
      </c>
      <c r="I11" s="24">
        <v>323.85219999999998</v>
      </c>
      <c r="J11" s="25">
        <v>1.01</v>
      </c>
      <c r="K11" s="26">
        <v>0.21</v>
      </c>
      <c r="L11" s="25">
        <v>0.63</v>
      </c>
      <c r="M11" s="27">
        <v>36</v>
      </c>
      <c r="N11" s="25">
        <v>2.69</v>
      </c>
      <c r="O11" s="27">
        <v>2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1864</v>
      </c>
      <c r="AA11" s="31"/>
      <c r="AB11" s="32"/>
      <c r="AC11" s="33">
        <v>18</v>
      </c>
      <c r="AD11" s="34">
        <v>1896</v>
      </c>
      <c r="AE11" s="35">
        <v>-18</v>
      </c>
      <c r="AF11" s="36">
        <v>-1896</v>
      </c>
      <c r="AG11" s="31">
        <v>62868</v>
      </c>
      <c r="AH11" s="37">
        <v>0.98</v>
      </c>
      <c r="AI11" s="26">
        <v>-2.72</v>
      </c>
      <c r="AJ11" s="38" t="s">
        <v>45</v>
      </c>
      <c r="AK11" s="13" t="s">
        <v>28</v>
      </c>
    </row>
    <row r="12" spans="1:37" x14ac:dyDescent="0.2">
      <c r="A12" s="139">
        <v>11010018</v>
      </c>
      <c r="B12" s="140">
        <v>1</v>
      </c>
      <c r="C12" s="139">
        <v>8020089</v>
      </c>
      <c r="D12" s="140">
        <v>7010084</v>
      </c>
      <c r="E12" s="218">
        <v>9</v>
      </c>
      <c r="F12" s="9" t="s">
        <v>56</v>
      </c>
      <c r="G12" s="9">
        <v>5310</v>
      </c>
      <c r="H12" s="23" t="s">
        <v>57</v>
      </c>
      <c r="I12" s="24">
        <v>6.5372000000000003</v>
      </c>
      <c r="J12" s="25">
        <v>1.32</v>
      </c>
      <c r="K12" s="26">
        <v>0.2</v>
      </c>
      <c r="L12" s="25">
        <v>1.1100000000000001</v>
      </c>
      <c r="M12" s="27">
        <v>26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1090</v>
      </c>
      <c r="AA12" s="31"/>
      <c r="AB12" s="32"/>
      <c r="AC12" s="33">
        <v>356</v>
      </c>
      <c r="AD12" s="34">
        <v>2715</v>
      </c>
      <c r="AE12" s="35">
        <v>-356</v>
      </c>
      <c r="AF12" s="36">
        <v>-2715</v>
      </c>
      <c r="AG12" s="31">
        <v>41395</v>
      </c>
      <c r="AH12" s="37">
        <v>0.45</v>
      </c>
      <c r="AI12" s="26">
        <v>-5.93</v>
      </c>
      <c r="AJ12" s="38" t="s">
        <v>48</v>
      </c>
      <c r="AK12" s="13" t="s">
        <v>49</v>
      </c>
    </row>
    <row r="13" spans="1:37" ht="13.5" thickBot="1" x14ac:dyDescent="0.25">
      <c r="A13" s="139">
        <v>11010018</v>
      </c>
      <c r="B13" s="140">
        <v>1</v>
      </c>
      <c r="C13" s="139">
        <v>8020089</v>
      </c>
      <c r="D13" s="140">
        <v>7010084</v>
      </c>
      <c r="E13" s="219">
        <v>10</v>
      </c>
      <c r="F13" s="182" t="s">
        <v>58</v>
      </c>
      <c r="G13" s="182">
        <v>5323</v>
      </c>
      <c r="H13" s="183" t="s">
        <v>59</v>
      </c>
      <c r="I13" s="184">
        <v>6.4504999999999999</v>
      </c>
      <c r="J13" s="185">
        <v>1.32</v>
      </c>
      <c r="K13" s="186">
        <v>0.2</v>
      </c>
      <c r="L13" s="185">
        <v>1.1100000000000001</v>
      </c>
      <c r="M13" s="187">
        <v>27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2356</v>
      </c>
      <c r="AA13" s="191"/>
      <c r="AB13" s="192"/>
      <c r="AC13" s="193">
        <v>513</v>
      </c>
      <c r="AD13" s="194">
        <v>5323</v>
      </c>
      <c r="AE13" s="195">
        <v>-513</v>
      </c>
      <c r="AF13" s="196">
        <v>-5323</v>
      </c>
      <c r="AG13" s="191">
        <v>75509</v>
      </c>
      <c r="AH13" s="197">
        <v>0.63</v>
      </c>
      <c r="AI13" s="186">
        <v>-6.35</v>
      </c>
      <c r="AJ13" s="198" t="s">
        <v>48</v>
      </c>
      <c r="AK13" s="199" t="s">
        <v>49</v>
      </c>
    </row>
    <row r="14" spans="1:37" x14ac:dyDescent="0.2">
      <c r="A14" s="139">
        <v>11010018</v>
      </c>
      <c r="B14" s="140">
        <v>1</v>
      </c>
      <c r="C14" s="139">
        <v>8020089</v>
      </c>
      <c r="D14" s="140">
        <v>7010084</v>
      </c>
      <c r="E14" s="220">
        <v>11</v>
      </c>
      <c r="F14" s="200" t="s">
        <v>60</v>
      </c>
      <c r="G14" s="200">
        <v>5331</v>
      </c>
      <c r="H14" s="201" t="s">
        <v>61</v>
      </c>
      <c r="I14" s="202">
        <v>6.4869000000000003</v>
      </c>
      <c r="J14" s="203">
        <v>1.63</v>
      </c>
      <c r="K14" s="204">
        <v>0.19</v>
      </c>
      <c r="L14" s="203">
        <v>1.61</v>
      </c>
      <c r="M14" s="205">
        <v>17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4133</v>
      </c>
      <c r="AA14" s="209"/>
      <c r="AB14" s="210"/>
      <c r="AC14" s="211">
        <v>995</v>
      </c>
      <c r="AD14" s="212">
        <v>7850</v>
      </c>
      <c r="AE14" s="213">
        <v>-995</v>
      </c>
      <c r="AF14" s="214">
        <v>-7850</v>
      </c>
      <c r="AG14" s="209">
        <v>134060</v>
      </c>
      <c r="AH14" s="215">
        <v>0.87</v>
      </c>
      <c r="AI14" s="204">
        <v>-5.32</v>
      </c>
      <c r="AJ14" s="216" t="s">
        <v>48</v>
      </c>
      <c r="AK14" s="217" t="s">
        <v>49</v>
      </c>
    </row>
    <row r="15" spans="1:37" x14ac:dyDescent="0.2">
      <c r="A15" s="139">
        <v>11010018</v>
      </c>
      <c r="B15" s="140">
        <v>1</v>
      </c>
      <c r="C15" s="139">
        <v>8040164</v>
      </c>
      <c r="D15" s="140">
        <v>7010161</v>
      </c>
      <c r="E15" s="218">
        <v>12</v>
      </c>
      <c r="F15" s="9" t="s">
        <v>62</v>
      </c>
      <c r="G15" s="9">
        <v>5293</v>
      </c>
      <c r="H15" s="23" t="s">
        <v>63</v>
      </c>
      <c r="I15" s="24">
        <v>6.3331</v>
      </c>
      <c r="J15" s="25">
        <v>1.46</v>
      </c>
      <c r="K15" s="26">
        <v>0.16</v>
      </c>
      <c r="L15" s="25">
        <v>0.89</v>
      </c>
      <c r="M15" s="27">
        <v>30</v>
      </c>
      <c r="N15" s="25" t="s">
        <v>33</v>
      </c>
      <c r="O15" s="27" t="s">
        <v>34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2482</v>
      </c>
      <c r="AA15" s="31"/>
      <c r="AB15" s="32"/>
      <c r="AC15" s="33">
        <v>15</v>
      </c>
      <c r="AD15" s="34">
        <v>218</v>
      </c>
      <c r="AE15" s="35">
        <v>-15</v>
      </c>
      <c r="AF15" s="36">
        <v>-218</v>
      </c>
      <c r="AG15" s="31">
        <v>53779</v>
      </c>
      <c r="AH15" s="37">
        <v>1.43</v>
      </c>
      <c r="AI15" s="26">
        <v>-0.25</v>
      </c>
      <c r="AJ15" s="38" t="s">
        <v>64</v>
      </c>
      <c r="AK15" s="13" t="s">
        <v>29</v>
      </c>
    </row>
    <row r="16" spans="1:37" x14ac:dyDescent="0.2">
      <c r="A16" s="139">
        <v>11010018</v>
      </c>
      <c r="B16" s="140">
        <v>1</v>
      </c>
      <c r="C16" s="139">
        <v>8040164</v>
      </c>
      <c r="D16" s="140">
        <v>7010161</v>
      </c>
      <c r="E16" s="218">
        <v>13</v>
      </c>
      <c r="F16" s="9" t="s">
        <v>65</v>
      </c>
      <c r="G16" s="9">
        <v>2582</v>
      </c>
      <c r="H16" s="23" t="s">
        <v>66</v>
      </c>
      <c r="I16" s="24">
        <v>13.079499999999999</v>
      </c>
      <c r="J16" s="25">
        <v>1.56</v>
      </c>
      <c r="K16" s="26">
        <v>0.15</v>
      </c>
      <c r="L16" s="25">
        <v>2.9</v>
      </c>
      <c r="M16" s="27">
        <v>10</v>
      </c>
      <c r="N16" s="25">
        <v>0.27</v>
      </c>
      <c r="O16" s="27">
        <v>35</v>
      </c>
      <c r="P16" s="25">
        <v>0.37</v>
      </c>
      <c r="Q16" s="27">
        <v>37</v>
      </c>
      <c r="R16" s="25">
        <v>1.1599999999999999</v>
      </c>
      <c r="S16" s="27">
        <v>20</v>
      </c>
      <c r="T16" s="25">
        <v>1.39</v>
      </c>
      <c r="U16" s="27">
        <v>13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1135</v>
      </c>
      <c r="AA16" s="31"/>
      <c r="AB16" s="32"/>
      <c r="AC16" s="33">
        <v>1</v>
      </c>
      <c r="AD16" s="34">
        <v>653</v>
      </c>
      <c r="AE16" s="35">
        <v>-1</v>
      </c>
      <c r="AF16" s="36">
        <v>-653</v>
      </c>
      <c r="AG16" s="31">
        <v>29021</v>
      </c>
      <c r="AH16" s="37">
        <v>1.56</v>
      </c>
      <c r="AI16" s="26">
        <v>-2.0499999999999998</v>
      </c>
      <c r="AJ16" s="38" t="s">
        <v>64</v>
      </c>
      <c r="AK16" s="13" t="s">
        <v>29</v>
      </c>
    </row>
    <row r="17" spans="1:37" x14ac:dyDescent="0.2">
      <c r="A17" s="139">
        <v>11010018</v>
      </c>
      <c r="B17" s="140">
        <v>1</v>
      </c>
      <c r="C17" s="139">
        <v>8040164</v>
      </c>
      <c r="D17" s="140">
        <v>7010161</v>
      </c>
      <c r="E17" s="218">
        <v>14</v>
      </c>
      <c r="F17" s="9" t="s">
        <v>67</v>
      </c>
      <c r="G17" s="9">
        <v>4395</v>
      </c>
      <c r="H17" s="23" t="s">
        <v>68</v>
      </c>
      <c r="I17" s="24">
        <v>11.538600000000001</v>
      </c>
      <c r="J17" s="25">
        <v>1.8</v>
      </c>
      <c r="K17" s="26">
        <v>0.15</v>
      </c>
      <c r="L17" s="25">
        <v>0.23</v>
      </c>
      <c r="M17" s="27">
        <v>45</v>
      </c>
      <c r="N17" s="25">
        <v>-0.51</v>
      </c>
      <c r="O17" s="27">
        <v>50</v>
      </c>
      <c r="P17" s="25">
        <v>0.08</v>
      </c>
      <c r="Q17" s="27">
        <v>39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639</v>
      </c>
      <c r="AA17" s="31"/>
      <c r="AB17" s="32"/>
      <c r="AC17" s="33"/>
      <c r="AD17" s="34">
        <v>93</v>
      </c>
      <c r="AE17" s="35"/>
      <c r="AF17" s="36">
        <v>-93</v>
      </c>
      <c r="AG17" s="31">
        <v>14723</v>
      </c>
      <c r="AH17" s="37">
        <v>1.8</v>
      </c>
      <c r="AI17" s="26">
        <v>-0.49</v>
      </c>
      <c r="AJ17" s="38" t="s">
        <v>64</v>
      </c>
      <c r="AK17" s="13" t="s">
        <v>29</v>
      </c>
    </row>
    <row r="18" spans="1:37" x14ac:dyDescent="0.2">
      <c r="A18" s="139">
        <v>11010018</v>
      </c>
      <c r="B18" s="140">
        <v>1</v>
      </c>
      <c r="C18" s="139">
        <v>8020072</v>
      </c>
      <c r="D18" s="140">
        <v>7010140</v>
      </c>
      <c r="E18" s="218">
        <v>15</v>
      </c>
      <c r="F18" s="9" t="s">
        <v>69</v>
      </c>
      <c r="G18" s="9">
        <v>5298</v>
      </c>
      <c r="H18" s="23" t="s">
        <v>70</v>
      </c>
      <c r="I18" s="24">
        <v>325.0634</v>
      </c>
      <c r="J18" s="25">
        <v>1.52</v>
      </c>
      <c r="K18" s="26">
        <v>0.14000000000000001</v>
      </c>
      <c r="L18" s="25">
        <v>1.45</v>
      </c>
      <c r="M18" s="27">
        <v>20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2228</v>
      </c>
      <c r="AA18" s="31"/>
      <c r="AB18" s="32"/>
      <c r="AC18" s="33">
        <v>77</v>
      </c>
      <c r="AD18" s="34">
        <v>548</v>
      </c>
      <c r="AE18" s="35">
        <v>-77</v>
      </c>
      <c r="AF18" s="36">
        <v>-548</v>
      </c>
      <c r="AG18" s="31">
        <v>83260</v>
      </c>
      <c r="AH18" s="37">
        <v>1.42</v>
      </c>
      <c r="AI18" s="26">
        <v>-0.52</v>
      </c>
      <c r="AJ18" s="38" t="s">
        <v>45</v>
      </c>
      <c r="AK18" s="14" t="s">
        <v>28</v>
      </c>
    </row>
    <row r="19" spans="1:37" x14ac:dyDescent="0.2">
      <c r="A19" s="139">
        <v>11010018</v>
      </c>
      <c r="B19" s="140">
        <v>1</v>
      </c>
      <c r="C19" s="139">
        <v>8040164</v>
      </c>
      <c r="D19" s="140">
        <v>7010161</v>
      </c>
      <c r="E19" s="218">
        <v>16</v>
      </c>
      <c r="F19" s="9" t="s">
        <v>71</v>
      </c>
      <c r="G19" s="9">
        <v>5248</v>
      </c>
      <c r="H19" s="23" t="s">
        <v>72</v>
      </c>
      <c r="I19" s="24">
        <v>6.3322000000000003</v>
      </c>
      <c r="J19" s="25">
        <v>1.2</v>
      </c>
      <c r="K19" s="26">
        <v>0.13</v>
      </c>
      <c r="L19" s="25">
        <v>0.52</v>
      </c>
      <c r="M19" s="27">
        <v>39</v>
      </c>
      <c r="N19" s="25" t="s">
        <v>33</v>
      </c>
      <c r="O19" s="27" t="s">
        <v>34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1315</v>
      </c>
      <c r="AA19" s="31"/>
      <c r="AB19" s="32">
        <v>92</v>
      </c>
      <c r="AC19" s="33">
        <v>5</v>
      </c>
      <c r="AD19" s="34">
        <v>159</v>
      </c>
      <c r="AE19" s="35">
        <v>-5</v>
      </c>
      <c r="AF19" s="36">
        <v>-67</v>
      </c>
      <c r="AG19" s="31">
        <v>30828</v>
      </c>
      <c r="AH19" s="37">
        <v>1.18</v>
      </c>
      <c r="AI19" s="26">
        <v>-0.09</v>
      </c>
      <c r="AJ19" s="38" t="s">
        <v>64</v>
      </c>
      <c r="AK19" s="13" t="s">
        <v>29</v>
      </c>
    </row>
    <row r="20" spans="1:37" x14ac:dyDescent="0.2">
      <c r="A20" s="139">
        <v>11010018</v>
      </c>
      <c r="B20" s="140">
        <v>1</v>
      </c>
      <c r="C20" s="139">
        <v>8040164</v>
      </c>
      <c r="D20" s="140">
        <v>7010161</v>
      </c>
      <c r="E20" s="218">
        <v>17</v>
      </c>
      <c r="F20" s="9" t="s">
        <v>73</v>
      </c>
      <c r="G20" s="9">
        <v>1978</v>
      </c>
      <c r="H20" s="23" t="s">
        <v>74</v>
      </c>
      <c r="I20" s="24">
        <v>7.8688000000000002</v>
      </c>
      <c r="J20" s="25">
        <v>1.36</v>
      </c>
      <c r="K20" s="26">
        <v>0.11</v>
      </c>
      <c r="L20" s="25">
        <v>0.72</v>
      </c>
      <c r="M20" s="27">
        <v>35</v>
      </c>
      <c r="N20" s="25">
        <v>1.1499999999999999</v>
      </c>
      <c r="O20" s="27">
        <v>25</v>
      </c>
      <c r="P20" s="25">
        <v>0.87</v>
      </c>
      <c r="Q20" s="27">
        <v>21</v>
      </c>
      <c r="R20" s="25">
        <v>1.36</v>
      </c>
      <c r="S20" s="27">
        <v>17</v>
      </c>
      <c r="T20" s="25">
        <v>1.55</v>
      </c>
      <c r="U20" s="27">
        <v>11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1502</v>
      </c>
      <c r="AA20" s="31"/>
      <c r="AB20" s="32"/>
      <c r="AC20" s="33">
        <v>5</v>
      </c>
      <c r="AD20" s="34">
        <v>282</v>
      </c>
      <c r="AE20" s="35">
        <v>-5</v>
      </c>
      <c r="AF20" s="36">
        <v>-282</v>
      </c>
      <c r="AG20" s="31">
        <v>38728</v>
      </c>
      <c r="AH20" s="37">
        <v>1.34</v>
      </c>
      <c r="AI20" s="26">
        <v>-0.61</v>
      </c>
      <c r="AJ20" s="38" t="s">
        <v>64</v>
      </c>
      <c r="AK20" s="13" t="s">
        <v>29</v>
      </c>
    </row>
    <row r="21" spans="1:37" x14ac:dyDescent="0.2">
      <c r="A21" s="139">
        <v>11010018</v>
      </c>
      <c r="B21" s="140">
        <v>1</v>
      </c>
      <c r="C21" s="139">
        <v>8040164</v>
      </c>
      <c r="D21" s="140">
        <v>7010161</v>
      </c>
      <c r="E21" s="218">
        <v>18</v>
      </c>
      <c r="F21" s="9" t="s">
        <v>75</v>
      </c>
      <c r="G21" s="9">
        <v>1430</v>
      </c>
      <c r="H21" s="23" t="s">
        <v>76</v>
      </c>
      <c r="I21" s="24">
        <v>10.0512</v>
      </c>
      <c r="J21" s="25">
        <v>1.44</v>
      </c>
      <c r="K21" s="26">
        <v>0.11</v>
      </c>
      <c r="L21" s="25">
        <v>0.8</v>
      </c>
      <c r="M21" s="27">
        <v>33</v>
      </c>
      <c r="N21" s="25">
        <v>1.64</v>
      </c>
      <c r="O21" s="27">
        <v>17</v>
      </c>
      <c r="P21" s="25">
        <v>1.24</v>
      </c>
      <c r="Q21" s="27">
        <v>9</v>
      </c>
      <c r="R21" s="25">
        <v>3.27</v>
      </c>
      <c r="S21" s="27">
        <v>1</v>
      </c>
      <c r="T21" s="25">
        <v>2.35</v>
      </c>
      <c r="U21" s="27">
        <v>5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1217</v>
      </c>
      <c r="AA21" s="31"/>
      <c r="AB21" s="32"/>
      <c r="AC21" s="33">
        <v>2</v>
      </c>
      <c r="AD21" s="34">
        <v>282</v>
      </c>
      <c r="AE21" s="35">
        <v>-2</v>
      </c>
      <c r="AF21" s="36">
        <v>-282</v>
      </c>
      <c r="AG21" s="31">
        <v>28269</v>
      </c>
      <c r="AH21" s="37">
        <v>1.43</v>
      </c>
      <c r="AI21" s="26">
        <v>-0.87</v>
      </c>
      <c r="AJ21" s="38" t="s">
        <v>64</v>
      </c>
      <c r="AK21" s="13" t="s">
        <v>29</v>
      </c>
    </row>
    <row r="22" spans="1:37" x14ac:dyDescent="0.2">
      <c r="A22" s="139">
        <v>11010018</v>
      </c>
      <c r="B22" s="140">
        <v>1</v>
      </c>
      <c r="C22" s="139">
        <v>8020072</v>
      </c>
      <c r="D22" s="140">
        <v>7010140</v>
      </c>
      <c r="E22" s="218">
        <v>19</v>
      </c>
      <c r="F22" s="9" t="s">
        <v>77</v>
      </c>
      <c r="G22" s="9">
        <v>5166</v>
      </c>
      <c r="H22" s="23" t="s">
        <v>78</v>
      </c>
      <c r="I22" s="24">
        <v>324.86500000000001</v>
      </c>
      <c r="J22" s="25">
        <v>1</v>
      </c>
      <c r="K22" s="26">
        <v>0.11</v>
      </c>
      <c r="L22" s="25">
        <v>0.41</v>
      </c>
      <c r="M22" s="27">
        <v>43</v>
      </c>
      <c r="N22" s="25" t="s">
        <v>33</v>
      </c>
      <c r="O22" s="27" t="s">
        <v>34</v>
      </c>
      <c r="P22" s="25" t="s">
        <v>33</v>
      </c>
      <c r="Q22" s="27" t="s">
        <v>34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1618</v>
      </c>
      <c r="AA22" s="31"/>
      <c r="AB22" s="32"/>
      <c r="AC22" s="33">
        <v>2</v>
      </c>
      <c r="AD22" s="34">
        <v>272</v>
      </c>
      <c r="AE22" s="35">
        <v>-2</v>
      </c>
      <c r="AF22" s="36">
        <v>-272</v>
      </c>
      <c r="AG22" s="31">
        <v>58679</v>
      </c>
      <c r="AH22" s="37">
        <v>1</v>
      </c>
      <c r="AI22" s="26">
        <v>-0.36</v>
      </c>
      <c r="AJ22" s="38" t="s">
        <v>45</v>
      </c>
      <c r="AK22" s="13" t="s">
        <v>28</v>
      </c>
    </row>
    <row r="23" spans="1:37" ht="13.5" thickBot="1" x14ac:dyDescent="0.25">
      <c r="A23" s="139">
        <v>11010018</v>
      </c>
      <c r="B23" s="140">
        <v>1</v>
      </c>
      <c r="C23" s="139">
        <v>8020089</v>
      </c>
      <c r="D23" s="140">
        <v>7010084</v>
      </c>
      <c r="E23" s="219">
        <v>20</v>
      </c>
      <c r="F23" s="182" t="s">
        <v>79</v>
      </c>
      <c r="G23" s="182">
        <v>5024</v>
      </c>
      <c r="H23" s="183" t="s">
        <v>80</v>
      </c>
      <c r="I23" s="184">
        <v>6.4535999999999998</v>
      </c>
      <c r="J23" s="185">
        <v>0.77</v>
      </c>
      <c r="K23" s="186">
        <v>0.1</v>
      </c>
      <c r="L23" s="185">
        <v>-0.04</v>
      </c>
      <c r="M23" s="187">
        <v>53</v>
      </c>
      <c r="N23" s="185">
        <v>1.89</v>
      </c>
      <c r="O23" s="187">
        <v>10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613</v>
      </c>
      <c r="AA23" s="191"/>
      <c r="AB23" s="192"/>
      <c r="AC23" s="193">
        <v>227</v>
      </c>
      <c r="AD23" s="194">
        <v>288</v>
      </c>
      <c r="AE23" s="195">
        <v>-227</v>
      </c>
      <c r="AF23" s="196">
        <v>-288</v>
      </c>
      <c r="AG23" s="191">
        <v>19630</v>
      </c>
      <c r="AH23" s="197">
        <v>-0.39</v>
      </c>
      <c r="AI23" s="186">
        <v>-1.35</v>
      </c>
      <c r="AJ23" s="198" t="s">
        <v>48</v>
      </c>
      <c r="AK23" s="199" t="s">
        <v>49</v>
      </c>
    </row>
    <row r="24" spans="1:37" x14ac:dyDescent="0.2">
      <c r="A24" s="139">
        <v>11010018</v>
      </c>
      <c r="B24" s="140">
        <v>1</v>
      </c>
      <c r="C24" s="139">
        <v>8040164</v>
      </c>
      <c r="D24" s="140">
        <v>7010161</v>
      </c>
      <c r="E24" s="220">
        <v>21</v>
      </c>
      <c r="F24" s="200" t="s">
        <v>81</v>
      </c>
      <c r="G24" s="200">
        <v>4585</v>
      </c>
      <c r="H24" s="201" t="s">
        <v>82</v>
      </c>
      <c r="I24" s="202">
        <v>6.7682000000000002</v>
      </c>
      <c r="J24" s="203">
        <v>0.71</v>
      </c>
      <c r="K24" s="204">
        <v>0.09</v>
      </c>
      <c r="L24" s="203">
        <v>0.15</v>
      </c>
      <c r="M24" s="205">
        <v>47</v>
      </c>
      <c r="N24" s="203">
        <v>1.83</v>
      </c>
      <c r="O24" s="205">
        <v>12</v>
      </c>
      <c r="P24" s="203">
        <v>0.91</v>
      </c>
      <c r="Q24" s="205">
        <v>18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847</v>
      </c>
      <c r="AA24" s="209"/>
      <c r="AB24" s="210"/>
      <c r="AC24" s="211">
        <v>20</v>
      </c>
      <c r="AD24" s="212">
        <v>56</v>
      </c>
      <c r="AE24" s="213">
        <v>-20</v>
      </c>
      <c r="AF24" s="214">
        <v>-56</v>
      </c>
      <c r="AG24" s="209">
        <v>21348</v>
      </c>
      <c r="AH24" s="215">
        <v>0.62</v>
      </c>
      <c r="AI24" s="204">
        <v>-0.17</v>
      </c>
      <c r="AJ24" s="216" t="s">
        <v>64</v>
      </c>
      <c r="AK24" s="217" t="s">
        <v>29</v>
      </c>
    </row>
    <row r="25" spans="1:37" x14ac:dyDescent="0.2">
      <c r="A25" s="139">
        <v>11010018</v>
      </c>
      <c r="B25" s="140">
        <v>1</v>
      </c>
      <c r="C25" s="139">
        <v>8020072</v>
      </c>
      <c r="D25" s="140">
        <v>7010140</v>
      </c>
      <c r="E25" s="218">
        <v>22</v>
      </c>
      <c r="F25" s="9" t="s">
        <v>83</v>
      </c>
      <c r="G25" s="9">
        <v>5141</v>
      </c>
      <c r="H25" s="23" t="s">
        <v>84</v>
      </c>
      <c r="I25" s="24">
        <v>321.12979999999999</v>
      </c>
      <c r="J25" s="25">
        <v>0.71</v>
      </c>
      <c r="K25" s="26">
        <v>7.0000000000000007E-2</v>
      </c>
      <c r="L25" s="25">
        <v>0.05</v>
      </c>
      <c r="M25" s="27">
        <v>49</v>
      </c>
      <c r="N25" s="25">
        <v>2.29</v>
      </c>
      <c r="O25" s="27">
        <v>8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2806</v>
      </c>
      <c r="AA25" s="31"/>
      <c r="AB25" s="32">
        <v>53</v>
      </c>
      <c r="AC25" s="33">
        <v>4057</v>
      </c>
      <c r="AD25" s="34">
        <v>4628</v>
      </c>
      <c r="AE25" s="35">
        <v>-4057</v>
      </c>
      <c r="AF25" s="36">
        <v>-4575</v>
      </c>
      <c r="AG25" s="31">
        <v>93322</v>
      </c>
      <c r="AH25" s="37">
        <v>-3.52</v>
      </c>
      <c r="AI25" s="26">
        <v>-4.6500000000000004</v>
      </c>
      <c r="AJ25" s="38" t="s">
        <v>45</v>
      </c>
      <c r="AK25" s="13" t="s">
        <v>28</v>
      </c>
    </row>
    <row r="26" spans="1:37" x14ac:dyDescent="0.2">
      <c r="A26" s="139">
        <v>11010018</v>
      </c>
      <c r="B26" s="140">
        <v>1</v>
      </c>
      <c r="C26" s="139">
        <v>8020089</v>
      </c>
      <c r="D26" s="140">
        <v>7010084</v>
      </c>
      <c r="E26" s="218">
        <v>23</v>
      </c>
      <c r="F26" s="9" t="s">
        <v>85</v>
      </c>
      <c r="G26" s="9">
        <v>5067</v>
      </c>
      <c r="H26" s="23" t="s">
        <v>86</v>
      </c>
      <c r="I26" s="24">
        <v>6.3608000000000002</v>
      </c>
      <c r="J26" s="25">
        <v>0.86</v>
      </c>
      <c r="K26" s="26">
        <v>7.0000000000000007E-2</v>
      </c>
      <c r="L26" s="25">
        <v>0.31</v>
      </c>
      <c r="M26" s="27">
        <v>44</v>
      </c>
      <c r="N26" s="25">
        <v>2.41</v>
      </c>
      <c r="O26" s="27">
        <v>5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2864</v>
      </c>
      <c r="AA26" s="31"/>
      <c r="AB26" s="32"/>
      <c r="AC26" s="33">
        <v>869</v>
      </c>
      <c r="AD26" s="34">
        <v>1007</v>
      </c>
      <c r="AE26" s="35">
        <v>-869</v>
      </c>
      <c r="AF26" s="36">
        <v>-1007</v>
      </c>
      <c r="AG26" s="31">
        <v>83911</v>
      </c>
      <c r="AH26" s="37">
        <v>-0.18</v>
      </c>
      <c r="AI26" s="26">
        <v>-1.1299999999999999</v>
      </c>
      <c r="AJ26" s="38" t="s">
        <v>48</v>
      </c>
      <c r="AK26" s="13" t="s">
        <v>49</v>
      </c>
    </row>
    <row r="27" spans="1:37" x14ac:dyDescent="0.2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5199</v>
      </c>
      <c r="H27" s="23" t="s">
        <v>88</v>
      </c>
      <c r="I27" s="24">
        <v>323.66750000000002</v>
      </c>
      <c r="J27" s="25">
        <v>1.1000000000000001</v>
      </c>
      <c r="K27" s="26">
        <v>0.06</v>
      </c>
      <c r="L27" s="25">
        <v>0.5</v>
      </c>
      <c r="M27" s="27">
        <v>41</v>
      </c>
      <c r="N27" s="25" t="s">
        <v>33</v>
      </c>
      <c r="O27" s="27" t="s">
        <v>34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2624</v>
      </c>
      <c r="AA27" s="31"/>
      <c r="AB27" s="32"/>
      <c r="AC27" s="33">
        <v>43</v>
      </c>
      <c r="AD27" s="34">
        <v>483</v>
      </c>
      <c r="AE27" s="35">
        <v>-43</v>
      </c>
      <c r="AF27" s="36">
        <v>-483</v>
      </c>
      <c r="AG27" s="31">
        <v>85323</v>
      </c>
      <c r="AH27" s="37">
        <v>1.05</v>
      </c>
      <c r="AI27" s="26">
        <v>-0.51</v>
      </c>
      <c r="AJ27" s="38" t="s">
        <v>45</v>
      </c>
      <c r="AK27" s="13" t="s">
        <v>28</v>
      </c>
    </row>
    <row r="28" spans="1:37" x14ac:dyDescent="0.2">
      <c r="A28" s="139">
        <v>11010018</v>
      </c>
      <c r="B28" s="140">
        <v>1</v>
      </c>
      <c r="C28" s="139">
        <v>8020072</v>
      </c>
      <c r="D28" s="140">
        <v>7010140</v>
      </c>
      <c r="E28" s="218">
        <v>25</v>
      </c>
      <c r="F28" s="9" t="s">
        <v>89</v>
      </c>
      <c r="G28" s="9">
        <v>5255</v>
      </c>
      <c r="H28" s="23" t="s">
        <v>90</v>
      </c>
      <c r="I28" s="24">
        <v>321.56729999999999</v>
      </c>
      <c r="J28" s="25">
        <v>1.34</v>
      </c>
      <c r="K28" s="26">
        <v>0.06</v>
      </c>
      <c r="L28" s="25">
        <v>1.06</v>
      </c>
      <c r="M28" s="27">
        <v>28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2512</v>
      </c>
      <c r="AA28" s="31"/>
      <c r="AB28" s="32"/>
      <c r="AC28" s="33">
        <v>10</v>
      </c>
      <c r="AD28" s="34">
        <v>338</v>
      </c>
      <c r="AE28" s="35">
        <v>-10</v>
      </c>
      <c r="AF28" s="36">
        <v>-338</v>
      </c>
      <c r="AG28" s="31">
        <v>95388</v>
      </c>
      <c r="AH28" s="37">
        <v>1.33</v>
      </c>
      <c r="AI28" s="26">
        <v>-0.28999999999999998</v>
      </c>
      <c r="AJ28" s="38" t="s">
        <v>45</v>
      </c>
      <c r="AK28" s="14" t="s">
        <v>28</v>
      </c>
    </row>
    <row r="29" spans="1:37" x14ac:dyDescent="0.2">
      <c r="A29" s="139">
        <v>11010018</v>
      </c>
      <c r="B29" s="140">
        <v>1</v>
      </c>
      <c r="C29" s="139">
        <v>8020072</v>
      </c>
      <c r="D29" s="140">
        <v>7010140</v>
      </c>
      <c r="E29" s="218">
        <v>26</v>
      </c>
      <c r="F29" s="9" t="s">
        <v>91</v>
      </c>
      <c r="G29" s="9">
        <v>5347</v>
      </c>
      <c r="H29" s="23" t="s">
        <v>92</v>
      </c>
      <c r="I29" s="24">
        <v>315.94729999999998</v>
      </c>
      <c r="J29" s="25">
        <v>1.85</v>
      </c>
      <c r="K29" s="26">
        <v>0.06</v>
      </c>
      <c r="L29" s="25">
        <v>5.32</v>
      </c>
      <c r="M29" s="27">
        <v>3</v>
      </c>
      <c r="N29" s="25" t="s">
        <v>33</v>
      </c>
      <c r="O29" s="27" t="s">
        <v>34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2426</v>
      </c>
      <c r="AA29" s="31"/>
      <c r="AB29" s="32"/>
      <c r="AC29" s="33">
        <v>64</v>
      </c>
      <c r="AD29" s="34">
        <v>1550</v>
      </c>
      <c r="AE29" s="35">
        <v>-64</v>
      </c>
      <c r="AF29" s="36">
        <v>-1550</v>
      </c>
      <c r="AG29" s="31">
        <v>94203</v>
      </c>
      <c r="AH29" s="37">
        <v>1.78</v>
      </c>
      <c r="AI29" s="26">
        <v>-1.57</v>
      </c>
      <c r="AJ29" s="38" t="s">
        <v>45</v>
      </c>
      <c r="AK29" s="13" t="s">
        <v>28</v>
      </c>
    </row>
    <row r="30" spans="1:37" x14ac:dyDescent="0.2">
      <c r="A30" s="139">
        <v>11010018</v>
      </c>
      <c r="B30" s="140">
        <v>1</v>
      </c>
      <c r="C30" s="139">
        <v>8020089</v>
      </c>
      <c r="D30" s="140">
        <v>7010084</v>
      </c>
      <c r="E30" s="218">
        <v>27</v>
      </c>
      <c r="F30" s="9" t="s">
        <v>93</v>
      </c>
      <c r="G30" s="9">
        <v>5061</v>
      </c>
      <c r="H30" s="23" t="s">
        <v>94</v>
      </c>
      <c r="I30" s="24">
        <v>6.4021999999999997</v>
      </c>
      <c r="J30" s="25">
        <v>0.86</v>
      </c>
      <c r="K30" s="26">
        <v>0.04</v>
      </c>
      <c r="L30" s="25">
        <v>0.23</v>
      </c>
      <c r="M30" s="27">
        <v>46</v>
      </c>
      <c r="N30" s="25">
        <v>2.33</v>
      </c>
      <c r="O30" s="27">
        <v>7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612</v>
      </c>
      <c r="AA30" s="31"/>
      <c r="AB30" s="32"/>
      <c r="AC30" s="33">
        <v>206</v>
      </c>
      <c r="AD30" s="34">
        <v>224</v>
      </c>
      <c r="AE30" s="35">
        <v>-206</v>
      </c>
      <c r="AF30" s="36">
        <v>-224</v>
      </c>
      <c r="AG30" s="31">
        <v>23290</v>
      </c>
      <c r="AH30" s="37">
        <v>-0.03</v>
      </c>
      <c r="AI30" s="26">
        <v>-0.92</v>
      </c>
      <c r="AJ30" s="38" t="s">
        <v>48</v>
      </c>
      <c r="AK30" s="13" t="s">
        <v>49</v>
      </c>
    </row>
    <row r="31" spans="1:37" x14ac:dyDescent="0.2">
      <c r="A31" s="139">
        <v>11010018</v>
      </c>
      <c r="B31" s="140">
        <v>1</v>
      </c>
      <c r="C31" s="139">
        <v>8020072</v>
      </c>
      <c r="D31" s="140">
        <v>7010140</v>
      </c>
      <c r="E31" s="218">
        <v>28</v>
      </c>
      <c r="F31" s="9" t="s">
        <v>95</v>
      </c>
      <c r="G31" s="9">
        <v>5242</v>
      </c>
      <c r="H31" s="23" t="s">
        <v>96</v>
      </c>
      <c r="I31" s="24">
        <v>322.5369</v>
      </c>
      <c r="J31" s="25">
        <v>1.31</v>
      </c>
      <c r="K31" s="26">
        <v>0</v>
      </c>
      <c r="L31" s="25">
        <v>0.76</v>
      </c>
      <c r="M31" s="27">
        <v>34</v>
      </c>
      <c r="N31" s="25" t="s">
        <v>33</v>
      </c>
      <c r="O31" s="27" t="s">
        <v>34</v>
      </c>
      <c r="P31" s="25" t="s">
        <v>33</v>
      </c>
      <c r="Q31" s="27" t="s">
        <v>34</v>
      </c>
      <c r="R31" s="25" t="s">
        <v>33</v>
      </c>
      <c r="S31" s="27" t="s">
        <v>34</v>
      </c>
      <c r="T31" s="25" t="s">
        <v>33</v>
      </c>
      <c r="U31" s="27" t="s">
        <v>34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1372</v>
      </c>
      <c r="AA31" s="31"/>
      <c r="AB31" s="32"/>
      <c r="AC31" s="33">
        <v>1</v>
      </c>
      <c r="AD31" s="34">
        <v>34272</v>
      </c>
      <c r="AE31" s="35">
        <v>-1</v>
      </c>
      <c r="AF31" s="36">
        <v>-34272</v>
      </c>
      <c r="AG31" s="31">
        <v>55357</v>
      </c>
      <c r="AH31" s="37">
        <v>1.3</v>
      </c>
      <c r="AI31" s="26">
        <v>-37.979999999999997</v>
      </c>
      <c r="AJ31" s="38" t="s">
        <v>45</v>
      </c>
      <c r="AK31" s="13" t="s">
        <v>28</v>
      </c>
    </row>
    <row r="32" spans="1:37" x14ac:dyDescent="0.2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97</v>
      </c>
      <c r="G32" s="9">
        <v>5335</v>
      </c>
      <c r="H32" s="23" t="s">
        <v>98</v>
      </c>
      <c r="I32" s="24">
        <v>320.82369999999997</v>
      </c>
      <c r="J32" s="25">
        <v>1.57</v>
      </c>
      <c r="K32" s="26">
        <v>0</v>
      </c>
      <c r="L32" s="25">
        <v>1.34</v>
      </c>
      <c r="M32" s="27">
        <v>23</v>
      </c>
      <c r="N32" s="25" t="s">
        <v>33</v>
      </c>
      <c r="O32" s="27" t="s">
        <v>34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3027</v>
      </c>
      <c r="AA32" s="31"/>
      <c r="AB32" s="32"/>
      <c r="AC32" s="33">
        <v>7196</v>
      </c>
      <c r="AD32" s="34">
        <v>10315</v>
      </c>
      <c r="AE32" s="35">
        <v>-7196</v>
      </c>
      <c r="AF32" s="36">
        <v>-10315</v>
      </c>
      <c r="AG32" s="31">
        <v>118007</v>
      </c>
      <c r="AH32" s="37">
        <v>-4.32</v>
      </c>
      <c r="AI32" s="26">
        <v>-8.1199999999999992</v>
      </c>
      <c r="AJ32" s="38" t="s">
        <v>45</v>
      </c>
      <c r="AK32" s="13" t="s">
        <v>28</v>
      </c>
    </row>
    <row r="33" spans="1:37" ht="13.5" thickBot="1" x14ac:dyDescent="0.25">
      <c r="A33" s="139">
        <v>11010018</v>
      </c>
      <c r="B33" s="140">
        <v>1</v>
      </c>
      <c r="C33" s="139">
        <v>8010021</v>
      </c>
      <c r="D33" s="140">
        <v>7010058</v>
      </c>
      <c r="E33" s="219">
        <v>30</v>
      </c>
      <c r="F33" s="182" t="s">
        <v>99</v>
      </c>
      <c r="G33" s="182">
        <v>4968</v>
      </c>
      <c r="H33" s="183" t="s">
        <v>100</v>
      </c>
      <c r="I33" s="184">
        <v>10.7636</v>
      </c>
      <c r="J33" s="185">
        <v>0.54</v>
      </c>
      <c r="K33" s="186">
        <v>-0.02</v>
      </c>
      <c r="L33" s="185">
        <v>-0.02</v>
      </c>
      <c r="M33" s="187">
        <v>51</v>
      </c>
      <c r="N33" s="185">
        <v>1.45</v>
      </c>
      <c r="O33" s="187">
        <v>21</v>
      </c>
      <c r="P33" s="185" t="s">
        <v>33</v>
      </c>
      <c r="Q33" s="187" t="s">
        <v>34</v>
      </c>
      <c r="R33" s="185" t="s">
        <v>33</v>
      </c>
      <c r="S33" s="187" t="s">
        <v>34</v>
      </c>
      <c r="T33" s="185" t="s">
        <v>33</v>
      </c>
      <c r="U33" s="187" t="s">
        <v>34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6426</v>
      </c>
      <c r="AA33" s="191">
        <v>1117</v>
      </c>
      <c r="AB33" s="192">
        <v>5158</v>
      </c>
      <c r="AC33" s="193">
        <v>3907</v>
      </c>
      <c r="AD33" s="194">
        <v>16366</v>
      </c>
      <c r="AE33" s="195">
        <v>-2790</v>
      </c>
      <c r="AF33" s="196">
        <v>-11208</v>
      </c>
      <c r="AG33" s="191">
        <v>214046</v>
      </c>
      <c r="AH33" s="197">
        <v>-0.76</v>
      </c>
      <c r="AI33" s="186">
        <v>-4.9800000000000004</v>
      </c>
      <c r="AJ33" s="198" t="s">
        <v>101</v>
      </c>
      <c r="AK33" s="199" t="s">
        <v>102</v>
      </c>
    </row>
    <row r="34" spans="1:37" x14ac:dyDescent="0.2">
      <c r="A34" s="139">
        <v>11010018</v>
      </c>
      <c r="B34" s="140">
        <v>1</v>
      </c>
      <c r="C34" s="139">
        <v>8040164</v>
      </c>
      <c r="D34" s="140">
        <v>7010161</v>
      </c>
      <c r="E34" s="220">
        <v>31</v>
      </c>
      <c r="F34" s="200" t="s">
        <v>103</v>
      </c>
      <c r="G34" s="200">
        <v>961</v>
      </c>
      <c r="H34" s="201" t="s">
        <v>104</v>
      </c>
      <c r="I34" s="202">
        <v>11.2181</v>
      </c>
      <c r="J34" s="203">
        <v>0.53</v>
      </c>
      <c r="K34" s="204">
        <v>-0.04</v>
      </c>
      <c r="L34" s="203">
        <v>-0.03</v>
      </c>
      <c r="M34" s="205">
        <v>52</v>
      </c>
      <c r="N34" s="203">
        <v>1.71</v>
      </c>
      <c r="O34" s="205">
        <v>15</v>
      </c>
      <c r="P34" s="203">
        <v>0.89</v>
      </c>
      <c r="Q34" s="205">
        <v>20</v>
      </c>
      <c r="R34" s="203">
        <v>1.42</v>
      </c>
      <c r="S34" s="205">
        <v>14</v>
      </c>
      <c r="T34" s="203">
        <v>1</v>
      </c>
      <c r="U34" s="205">
        <v>18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2768</v>
      </c>
      <c r="AA34" s="209"/>
      <c r="AB34" s="210"/>
      <c r="AC34" s="211">
        <v>16</v>
      </c>
      <c r="AD34" s="212">
        <v>432</v>
      </c>
      <c r="AE34" s="213">
        <v>-16</v>
      </c>
      <c r="AF34" s="214">
        <v>-432</v>
      </c>
      <c r="AG34" s="209">
        <v>73536</v>
      </c>
      <c r="AH34" s="215">
        <v>0.51</v>
      </c>
      <c r="AI34" s="204">
        <v>-0.63</v>
      </c>
      <c r="AJ34" s="216" t="s">
        <v>64</v>
      </c>
      <c r="AK34" s="217" t="s">
        <v>29</v>
      </c>
    </row>
    <row r="35" spans="1:37" x14ac:dyDescent="0.2">
      <c r="A35" s="139">
        <v>11010018</v>
      </c>
      <c r="B35" s="140">
        <v>1</v>
      </c>
      <c r="C35" s="139">
        <v>8040164</v>
      </c>
      <c r="D35" s="140">
        <v>7010161</v>
      </c>
      <c r="E35" s="218">
        <v>32</v>
      </c>
      <c r="F35" s="9" t="s">
        <v>105</v>
      </c>
      <c r="G35" s="9">
        <v>1181</v>
      </c>
      <c r="H35" s="23" t="s">
        <v>106</v>
      </c>
      <c r="I35" s="24">
        <v>11.058199999999999</v>
      </c>
      <c r="J35" s="25">
        <v>1.1200000000000001</v>
      </c>
      <c r="K35" s="26">
        <v>-0.05</v>
      </c>
      <c r="L35" s="25">
        <v>0.1</v>
      </c>
      <c r="M35" s="27">
        <v>48</v>
      </c>
      <c r="N35" s="25">
        <v>1.9</v>
      </c>
      <c r="O35" s="27">
        <v>9</v>
      </c>
      <c r="P35" s="25">
        <v>0.92</v>
      </c>
      <c r="Q35" s="27">
        <v>17</v>
      </c>
      <c r="R35" s="25">
        <v>1.2</v>
      </c>
      <c r="S35" s="27">
        <v>19</v>
      </c>
      <c r="T35" s="25">
        <v>0.85</v>
      </c>
      <c r="U35" s="27">
        <v>19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2350</v>
      </c>
      <c r="AA35" s="31"/>
      <c r="AB35" s="32"/>
      <c r="AC35" s="33">
        <v>27</v>
      </c>
      <c r="AD35" s="34">
        <v>1514</v>
      </c>
      <c r="AE35" s="35">
        <v>-27</v>
      </c>
      <c r="AF35" s="36">
        <v>-1514</v>
      </c>
      <c r="AG35" s="31">
        <v>54993</v>
      </c>
      <c r="AH35" s="37">
        <v>1.07</v>
      </c>
      <c r="AI35" s="26">
        <v>-2.76</v>
      </c>
      <c r="AJ35" s="38" t="s">
        <v>64</v>
      </c>
      <c r="AK35" s="13" t="s">
        <v>29</v>
      </c>
    </row>
    <row r="36" spans="1:37" x14ac:dyDescent="0.2">
      <c r="A36" s="139">
        <v>11010018</v>
      </c>
      <c r="B36" s="140">
        <v>1</v>
      </c>
      <c r="C36" s="139">
        <v>8020092</v>
      </c>
      <c r="D36" s="140">
        <v>7010154</v>
      </c>
      <c r="E36" s="218">
        <v>33</v>
      </c>
      <c r="F36" s="9" t="s">
        <v>107</v>
      </c>
      <c r="G36" s="9">
        <v>4775</v>
      </c>
      <c r="H36" s="23" t="s">
        <v>108</v>
      </c>
      <c r="I36" s="24">
        <v>63.927500000000002</v>
      </c>
      <c r="J36" s="25">
        <v>0</v>
      </c>
      <c r="K36" s="26">
        <v>-0.13</v>
      </c>
      <c r="L36" s="25">
        <v>-0.32</v>
      </c>
      <c r="M36" s="27">
        <v>54</v>
      </c>
      <c r="N36" s="25">
        <v>-0.25</v>
      </c>
      <c r="O36" s="27">
        <v>45</v>
      </c>
      <c r="P36" s="25">
        <v>0.39</v>
      </c>
      <c r="Q36" s="27">
        <v>35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1815</v>
      </c>
      <c r="AA36" s="31"/>
      <c r="AB36" s="32"/>
      <c r="AC36" s="33">
        <v>4075</v>
      </c>
      <c r="AD36" s="34">
        <v>15581</v>
      </c>
      <c r="AE36" s="35">
        <v>-4075</v>
      </c>
      <c r="AF36" s="36">
        <v>-15581</v>
      </c>
      <c r="AG36" s="31">
        <v>45385</v>
      </c>
      <c r="AH36" s="37">
        <v>-8.24</v>
      </c>
      <c r="AI36" s="26">
        <v>-25.65</v>
      </c>
      <c r="AJ36" s="38" t="s">
        <v>39</v>
      </c>
      <c r="AK36" s="13" t="s">
        <v>40</v>
      </c>
    </row>
    <row r="37" spans="1:37" x14ac:dyDescent="0.2">
      <c r="A37" s="139">
        <v>11010018</v>
      </c>
      <c r="B37" s="140">
        <v>1</v>
      </c>
      <c r="C37" s="139">
        <v>8010003</v>
      </c>
      <c r="D37" s="140">
        <v>7010055</v>
      </c>
      <c r="E37" s="218">
        <v>34</v>
      </c>
      <c r="F37" s="9" t="s">
        <v>109</v>
      </c>
      <c r="G37" s="9">
        <v>4594</v>
      </c>
      <c r="H37" s="23" t="s">
        <v>110</v>
      </c>
      <c r="I37" s="24">
        <v>121.74250000000001</v>
      </c>
      <c r="J37" s="25">
        <v>1.69</v>
      </c>
      <c r="K37" s="26">
        <v>-0.2</v>
      </c>
      <c r="L37" s="25">
        <v>0.61</v>
      </c>
      <c r="M37" s="27">
        <v>37</v>
      </c>
      <c r="N37" s="25">
        <v>1.59</v>
      </c>
      <c r="O37" s="27">
        <v>18</v>
      </c>
      <c r="P37" s="25">
        <v>0.99</v>
      </c>
      <c r="Q37" s="27">
        <v>13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728</v>
      </c>
      <c r="AA37" s="31"/>
      <c r="AB37" s="32"/>
      <c r="AC37" s="33">
        <v>13</v>
      </c>
      <c r="AD37" s="34">
        <v>555</v>
      </c>
      <c r="AE37" s="35">
        <v>-13</v>
      </c>
      <c r="AF37" s="36">
        <v>-555</v>
      </c>
      <c r="AG37" s="31">
        <v>25952</v>
      </c>
      <c r="AH37" s="37">
        <v>1.64</v>
      </c>
      <c r="AI37" s="26">
        <v>-2.29</v>
      </c>
      <c r="AJ37" s="38" t="s">
        <v>111</v>
      </c>
      <c r="AK37" s="13" t="s">
        <v>112</v>
      </c>
    </row>
    <row r="38" spans="1:37" x14ac:dyDescent="0.2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113</v>
      </c>
      <c r="G38" s="9">
        <v>1796</v>
      </c>
      <c r="H38" s="23" t="s">
        <v>114</v>
      </c>
      <c r="I38" s="24">
        <v>7.5625999999999998</v>
      </c>
      <c r="J38" s="25">
        <v>-0.03</v>
      </c>
      <c r="K38" s="26">
        <v>-0.21</v>
      </c>
      <c r="L38" s="25">
        <v>-0.57999999999999996</v>
      </c>
      <c r="M38" s="27">
        <v>64</v>
      </c>
      <c r="N38" s="25">
        <v>-0.39</v>
      </c>
      <c r="O38" s="27">
        <v>47</v>
      </c>
      <c r="P38" s="25">
        <v>0.5</v>
      </c>
      <c r="Q38" s="27">
        <v>33</v>
      </c>
      <c r="R38" s="25">
        <v>1.41</v>
      </c>
      <c r="S38" s="27">
        <v>15</v>
      </c>
      <c r="T38" s="25">
        <v>1.2</v>
      </c>
      <c r="U38" s="27">
        <v>15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580</v>
      </c>
      <c r="AA38" s="31"/>
      <c r="AB38" s="32"/>
      <c r="AC38" s="33">
        <v>3909</v>
      </c>
      <c r="AD38" s="34">
        <v>22952</v>
      </c>
      <c r="AE38" s="35">
        <v>-3909</v>
      </c>
      <c r="AF38" s="36">
        <v>-22952</v>
      </c>
      <c r="AG38" s="31">
        <v>13949</v>
      </c>
      <c r="AH38" s="37">
        <v>-21.91</v>
      </c>
      <c r="AI38" s="26">
        <v>-62.26</v>
      </c>
      <c r="AJ38" s="38" t="s">
        <v>64</v>
      </c>
      <c r="AK38" s="14" t="s">
        <v>29</v>
      </c>
    </row>
    <row r="39" spans="1:37" x14ac:dyDescent="0.2">
      <c r="A39" s="139">
        <v>11010018</v>
      </c>
      <c r="B39" s="140">
        <v>1</v>
      </c>
      <c r="C39" s="139">
        <v>8010081</v>
      </c>
      <c r="D39" s="140">
        <v>7010085</v>
      </c>
      <c r="E39" s="218">
        <v>36</v>
      </c>
      <c r="F39" s="9" t="s">
        <v>115</v>
      </c>
      <c r="G39" s="9">
        <v>5025</v>
      </c>
      <c r="H39" s="23" t="s">
        <v>116</v>
      </c>
      <c r="I39" s="24">
        <v>106.3867</v>
      </c>
      <c r="J39" s="25">
        <v>0.61</v>
      </c>
      <c r="K39" s="26">
        <v>-0.21</v>
      </c>
      <c r="L39" s="25">
        <v>1.1599999999999999</v>
      </c>
      <c r="M39" s="27">
        <v>25</v>
      </c>
      <c r="N39" s="25">
        <v>1.42</v>
      </c>
      <c r="O39" s="27">
        <v>22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4811</v>
      </c>
      <c r="AA39" s="31"/>
      <c r="AB39" s="32"/>
      <c r="AC39" s="33">
        <v>195</v>
      </c>
      <c r="AD39" s="34">
        <v>3440</v>
      </c>
      <c r="AE39" s="35">
        <v>-195</v>
      </c>
      <c r="AF39" s="36">
        <v>-3440</v>
      </c>
      <c r="AG39" s="31">
        <v>162622</v>
      </c>
      <c r="AH39" s="37">
        <v>0.49</v>
      </c>
      <c r="AI39" s="26">
        <v>-2.2799999999999998</v>
      </c>
      <c r="AJ39" s="38" t="s">
        <v>117</v>
      </c>
      <c r="AK39" s="13" t="s">
        <v>118</v>
      </c>
    </row>
    <row r="40" spans="1:37" x14ac:dyDescent="0.2">
      <c r="A40" s="139">
        <v>11010018</v>
      </c>
      <c r="B40" s="140">
        <v>1</v>
      </c>
      <c r="C40" s="139">
        <v>8040164</v>
      </c>
      <c r="D40" s="140">
        <v>7010161</v>
      </c>
      <c r="E40" s="218">
        <v>37</v>
      </c>
      <c r="F40" s="9" t="s">
        <v>119</v>
      </c>
      <c r="G40" s="9">
        <v>1307</v>
      </c>
      <c r="H40" s="23" t="s">
        <v>120</v>
      </c>
      <c r="I40" s="24">
        <v>12.0373</v>
      </c>
      <c r="J40" s="25">
        <v>0.37</v>
      </c>
      <c r="K40" s="26">
        <v>-0.22</v>
      </c>
      <c r="L40" s="25">
        <v>-0.35</v>
      </c>
      <c r="M40" s="27">
        <v>56</v>
      </c>
      <c r="N40" s="25">
        <v>0.77</v>
      </c>
      <c r="O40" s="27">
        <v>30</v>
      </c>
      <c r="P40" s="25">
        <v>0.81</v>
      </c>
      <c r="Q40" s="27">
        <v>23</v>
      </c>
      <c r="R40" s="25">
        <v>1.58</v>
      </c>
      <c r="S40" s="27">
        <v>11</v>
      </c>
      <c r="T40" s="25">
        <v>2.68</v>
      </c>
      <c r="U40" s="27">
        <v>2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2111</v>
      </c>
      <c r="AA40" s="31"/>
      <c r="AB40" s="32"/>
      <c r="AC40" s="33">
        <v>59</v>
      </c>
      <c r="AD40" s="34">
        <v>227</v>
      </c>
      <c r="AE40" s="35">
        <v>-59</v>
      </c>
      <c r="AF40" s="36">
        <v>-227</v>
      </c>
      <c r="AG40" s="31">
        <v>62152</v>
      </c>
      <c r="AH40" s="37">
        <v>0.28000000000000003</v>
      </c>
      <c r="AI40" s="26">
        <v>-0.57999999999999996</v>
      </c>
      <c r="AJ40" s="38" t="s">
        <v>64</v>
      </c>
      <c r="AK40" s="13" t="s">
        <v>29</v>
      </c>
    </row>
    <row r="41" spans="1:37" x14ac:dyDescent="0.2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121</v>
      </c>
      <c r="G41" s="9">
        <v>2077</v>
      </c>
      <c r="H41" s="23" t="s">
        <v>122</v>
      </c>
      <c r="I41" s="24">
        <v>7.7263000000000002</v>
      </c>
      <c r="J41" s="25">
        <v>0.97</v>
      </c>
      <c r="K41" s="26">
        <v>-0.22</v>
      </c>
      <c r="L41" s="25">
        <v>-0.32</v>
      </c>
      <c r="M41" s="27">
        <v>55</v>
      </c>
      <c r="N41" s="25">
        <v>1.46</v>
      </c>
      <c r="O41" s="27">
        <v>19</v>
      </c>
      <c r="P41" s="25">
        <v>0.9</v>
      </c>
      <c r="Q41" s="27">
        <v>19</v>
      </c>
      <c r="R41" s="25">
        <v>1.57</v>
      </c>
      <c r="S41" s="27">
        <v>12</v>
      </c>
      <c r="T41" s="25">
        <v>1.5</v>
      </c>
      <c r="U41" s="27">
        <v>12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958</v>
      </c>
      <c r="AA41" s="31"/>
      <c r="AB41" s="32"/>
      <c r="AC41" s="33">
        <v>11</v>
      </c>
      <c r="AD41" s="34">
        <v>396</v>
      </c>
      <c r="AE41" s="35">
        <v>-11</v>
      </c>
      <c r="AF41" s="36">
        <v>-396</v>
      </c>
      <c r="AG41" s="31">
        <v>21036</v>
      </c>
      <c r="AH41" s="37">
        <v>0.92</v>
      </c>
      <c r="AI41" s="26">
        <v>-2.06</v>
      </c>
      <c r="AJ41" s="38" t="s">
        <v>64</v>
      </c>
      <c r="AK41" s="13" t="s">
        <v>29</v>
      </c>
    </row>
    <row r="42" spans="1:37" x14ac:dyDescent="0.2">
      <c r="A42" s="139">
        <v>11010018</v>
      </c>
      <c r="B42" s="140">
        <v>1</v>
      </c>
      <c r="C42" s="139">
        <v>8020092</v>
      </c>
      <c r="D42" s="140">
        <v>7010154</v>
      </c>
      <c r="E42" s="218">
        <v>39</v>
      </c>
      <c r="F42" s="9" t="s">
        <v>123</v>
      </c>
      <c r="G42" s="9">
        <v>715</v>
      </c>
      <c r="H42" s="23" t="s">
        <v>124</v>
      </c>
      <c r="I42" s="24">
        <v>10.9107</v>
      </c>
      <c r="J42" s="25">
        <v>0.72</v>
      </c>
      <c r="K42" s="26">
        <v>-0.23</v>
      </c>
      <c r="L42" s="25">
        <v>1.75</v>
      </c>
      <c r="M42" s="27">
        <v>15</v>
      </c>
      <c r="N42" s="25">
        <v>1.74</v>
      </c>
      <c r="O42" s="27">
        <v>13</v>
      </c>
      <c r="P42" s="25">
        <v>0.56000000000000005</v>
      </c>
      <c r="Q42" s="27">
        <v>29</v>
      </c>
      <c r="R42" s="25">
        <v>1.59</v>
      </c>
      <c r="S42" s="27">
        <v>10</v>
      </c>
      <c r="T42" s="25">
        <v>1.87</v>
      </c>
      <c r="U42" s="27">
        <v>9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11046</v>
      </c>
      <c r="AA42" s="31"/>
      <c r="AB42" s="32"/>
      <c r="AC42" s="33">
        <v>5746</v>
      </c>
      <c r="AD42" s="34">
        <v>7053</v>
      </c>
      <c r="AE42" s="35">
        <v>-5746</v>
      </c>
      <c r="AF42" s="36">
        <v>-7053</v>
      </c>
      <c r="AG42" s="31">
        <v>370583</v>
      </c>
      <c r="AH42" s="37">
        <v>-0.83</v>
      </c>
      <c r="AI42" s="26">
        <v>-2.11</v>
      </c>
      <c r="AJ42" s="38" t="s">
        <v>39</v>
      </c>
      <c r="AK42" s="13" t="s">
        <v>40</v>
      </c>
    </row>
    <row r="43" spans="1:37" ht="13.5" thickBot="1" x14ac:dyDescent="0.25">
      <c r="A43" s="139">
        <v>11010018</v>
      </c>
      <c r="B43" s="140">
        <v>1</v>
      </c>
      <c r="C43" s="139">
        <v>8020092</v>
      </c>
      <c r="D43" s="140">
        <v>7010154</v>
      </c>
      <c r="E43" s="219">
        <v>40</v>
      </c>
      <c r="F43" s="182" t="s">
        <v>125</v>
      </c>
      <c r="G43" s="182">
        <v>4836</v>
      </c>
      <c r="H43" s="183" t="s">
        <v>126</v>
      </c>
      <c r="I43" s="184">
        <v>64.314800000000005</v>
      </c>
      <c r="J43" s="185">
        <v>0.13</v>
      </c>
      <c r="K43" s="186">
        <v>-0.28000000000000003</v>
      </c>
      <c r="L43" s="185">
        <v>-0.45</v>
      </c>
      <c r="M43" s="187">
        <v>57</v>
      </c>
      <c r="N43" s="185">
        <v>0.25</v>
      </c>
      <c r="O43" s="187">
        <v>36</v>
      </c>
      <c r="P43" s="185">
        <v>1.33</v>
      </c>
      <c r="Q43" s="187">
        <v>6</v>
      </c>
      <c r="R43" s="185" t="s">
        <v>33</v>
      </c>
      <c r="S43" s="187" t="s">
        <v>34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1344</v>
      </c>
      <c r="AA43" s="191"/>
      <c r="AB43" s="192"/>
      <c r="AC43" s="193"/>
      <c r="AD43" s="194">
        <v>548</v>
      </c>
      <c r="AE43" s="195"/>
      <c r="AF43" s="196">
        <v>-548</v>
      </c>
      <c r="AG43" s="191">
        <v>30995</v>
      </c>
      <c r="AH43" s="197">
        <v>0.13</v>
      </c>
      <c r="AI43" s="186">
        <v>-2.0099999999999998</v>
      </c>
      <c r="AJ43" s="198" t="s">
        <v>39</v>
      </c>
      <c r="AK43" s="199" t="s">
        <v>40</v>
      </c>
    </row>
    <row r="44" spans="1:37" x14ac:dyDescent="0.2">
      <c r="A44" s="139">
        <v>11010018</v>
      </c>
      <c r="B44" s="140">
        <v>1</v>
      </c>
      <c r="C44" s="139">
        <v>8040164</v>
      </c>
      <c r="D44" s="140">
        <v>7010161</v>
      </c>
      <c r="E44" s="220">
        <v>41</v>
      </c>
      <c r="F44" s="200" t="s">
        <v>127</v>
      </c>
      <c r="G44" s="200">
        <v>1675</v>
      </c>
      <c r="H44" s="201" t="s">
        <v>128</v>
      </c>
      <c r="I44" s="202">
        <v>7.7801</v>
      </c>
      <c r="J44" s="203">
        <v>0</v>
      </c>
      <c r="K44" s="204">
        <v>-0.28999999999999998</v>
      </c>
      <c r="L44" s="203">
        <v>-0.64</v>
      </c>
      <c r="M44" s="205">
        <v>65</v>
      </c>
      <c r="N44" s="203">
        <v>-0.4</v>
      </c>
      <c r="O44" s="205">
        <v>48</v>
      </c>
      <c r="P44" s="203">
        <v>0.52</v>
      </c>
      <c r="Q44" s="205">
        <v>32</v>
      </c>
      <c r="R44" s="203">
        <v>1.56</v>
      </c>
      <c r="S44" s="205">
        <v>13</v>
      </c>
      <c r="T44" s="203">
        <v>1.04</v>
      </c>
      <c r="U44" s="205">
        <v>16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550</v>
      </c>
      <c r="AA44" s="209"/>
      <c r="AB44" s="210"/>
      <c r="AC44" s="211">
        <v>8024</v>
      </c>
      <c r="AD44" s="212">
        <v>8521</v>
      </c>
      <c r="AE44" s="213">
        <v>-8024</v>
      </c>
      <c r="AF44" s="214">
        <v>-8521</v>
      </c>
      <c r="AG44" s="209">
        <v>14174</v>
      </c>
      <c r="AH44" s="215">
        <v>-36.15</v>
      </c>
      <c r="AI44" s="204">
        <v>-37.72</v>
      </c>
      <c r="AJ44" s="216" t="s">
        <v>64</v>
      </c>
      <c r="AK44" s="217" t="s">
        <v>29</v>
      </c>
    </row>
    <row r="45" spans="1:37" x14ac:dyDescent="0.2">
      <c r="A45" s="139">
        <v>11010018</v>
      </c>
      <c r="B45" s="140">
        <v>1</v>
      </c>
      <c r="C45" s="139">
        <v>8040164</v>
      </c>
      <c r="D45" s="140">
        <v>7010161</v>
      </c>
      <c r="E45" s="218">
        <v>42</v>
      </c>
      <c r="F45" s="9" t="s">
        <v>129</v>
      </c>
      <c r="G45" s="9">
        <v>4956</v>
      </c>
      <c r="H45" s="23" t="s">
        <v>130</v>
      </c>
      <c r="I45" s="24">
        <v>6.1463000000000001</v>
      </c>
      <c r="J45" s="25">
        <v>0.17</v>
      </c>
      <c r="K45" s="26">
        <v>-0.28999999999999998</v>
      </c>
      <c r="L45" s="25">
        <v>-0.48</v>
      </c>
      <c r="M45" s="27">
        <v>58</v>
      </c>
      <c r="N45" s="25">
        <v>-0.11</v>
      </c>
      <c r="O45" s="27">
        <v>41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625</v>
      </c>
      <c r="AA45" s="31"/>
      <c r="AB45" s="32"/>
      <c r="AC45" s="33">
        <v>6</v>
      </c>
      <c r="AD45" s="34">
        <v>16</v>
      </c>
      <c r="AE45" s="35">
        <v>-6</v>
      </c>
      <c r="AF45" s="36">
        <v>-16</v>
      </c>
      <c r="AG45" s="31">
        <v>13905</v>
      </c>
      <c r="AH45" s="37">
        <v>0.13</v>
      </c>
      <c r="AI45" s="26">
        <v>-0.4</v>
      </c>
      <c r="AJ45" s="38" t="s">
        <v>64</v>
      </c>
      <c r="AK45" s="13" t="s">
        <v>29</v>
      </c>
    </row>
    <row r="46" spans="1:37" x14ac:dyDescent="0.2">
      <c r="A46" s="139">
        <v>11010018</v>
      </c>
      <c r="B46" s="140">
        <v>1</v>
      </c>
      <c r="C46" s="139">
        <v>8040164</v>
      </c>
      <c r="D46" s="140">
        <v>7010161</v>
      </c>
      <c r="E46" s="218">
        <v>43</v>
      </c>
      <c r="F46" s="9" t="s">
        <v>131</v>
      </c>
      <c r="G46" s="9">
        <v>1025</v>
      </c>
      <c r="H46" s="23" t="s">
        <v>132</v>
      </c>
      <c r="I46" s="24">
        <v>10.222200000000001</v>
      </c>
      <c r="J46" s="25">
        <v>0.16</v>
      </c>
      <c r="K46" s="26">
        <v>-0.3</v>
      </c>
      <c r="L46" s="25">
        <v>-0.56000000000000005</v>
      </c>
      <c r="M46" s="27">
        <v>61</v>
      </c>
      <c r="N46" s="25">
        <v>-0.13</v>
      </c>
      <c r="O46" s="27">
        <v>42</v>
      </c>
      <c r="P46" s="25">
        <v>0.41</v>
      </c>
      <c r="Q46" s="27">
        <v>34</v>
      </c>
      <c r="R46" s="25">
        <v>1.1399999999999999</v>
      </c>
      <c r="S46" s="27">
        <v>21</v>
      </c>
      <c r="T46" s="25">
        <v>1.38</v>
      </c>
      <c r="U46" s="27">
        <v>14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947</v>
      </c>
      <c r="AA46" s="31"/>
      <c r="AB46" s="32"/>
      <c r="AC46" s="33">
        <v>41</v>
      </c>
      <c r="AD46" s="34">
        <v>91</v>
      </c>
      <c r="AE46" s="35">
        <v>-41</v>
      </c>
      <c r="AF46" s="36">
        <v>-91</v>
      </c>
      <c r="AG46" s="31">
        <v>21024</v>
      </c>
      <c r="AH46" s="37">
        <v>-0.04</v>
      </c>
      <c r="AI46" s="26">
        <v>-0.73</v>
      </c>
      <c r="AJ46" s="38" t="s">
        <v>64</v>
      </c>
      <c r="AK46" s="13" t="s">
        <v>29</v>
      </c>
    </row>
    <row r="47" spans="1:37" x14ac:dyDescent="0.2">
      <c r="A47" s="139">
        <v>11010018</v>
      </c>
      <c r="B47" s="140">
        <v>1</v>
      </c>
      <c r="C47" s="139">
        <v>8020072</v>
      </c>
      <c r="D47" s="140">
        <v>7010140</v>
      </c>
      <c r="E47" s="218">
        <v>44</v>
      </c>
      <c r="F47" s="9" t="s">
        <v>133</v>
      </c>
      <c r="G47" s="9">
        <v>4989</v>
      </c>
      <c r="H47" s="23" t="s">
        <v>134</v>
      </c>
      <c r="I47" s="24">
        <v>306.97890000000001</v>
      </c>
      <c r="J47" s="25">
        <v>0.17</v>
      </c>
      <c r="K47" s="26">
        <v>-0.33</v>
      </c>
      <c r="L47" s="25">
        <v>-0.54</v>
      </c>
      <c r="M47" s="27">
        <v>59</v>
      </c>
      <c r="N47" s="25">
        <v>0.05</v>
      </c>
      <c r="O47" s="27">
        <v>39</v>
      </c>
      <c r="P47" s="25" t="s">
        <v>33</v>
      </c>
      <c r="Q47" s="27" t="s">
        <v>34</v>
      </c>
      <c r="R47" s="25" t="s">
        <v>33</v>
      </c>
      <c r="S47" s="27" t="s">
        <v>34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1034</v>
      </c>
      <c r="AA47" s="31"/>
      <c r="AB47" s="32"/>
      <c r="AC47" s="33">
        <v>10</v>
      </c>
      <c r="AD47" s="34">
        <v>746</v>
      </c>
      <c r="AE47" s="35">
        <v>-10</v>
      </c>
      <c r="AF47" s="36">
        <v>-746</v>
      </c>
      <c r="AG47" s="31">
        <v>28900</v>
      </c>
      <c r="AH47" s="37">
        <v>0.14000000000000001</v>
      </c>
      <c r="AI47" s="26">
        <v>-2.83</v>
      </c>
      <c r="AJ47" s="38" t="s">
        <v>45</v>
      </c>
      <c r="AK47" s="13" t="s">
        <v>28</v>
      </c>
    </row>
    <row r="48" spans="1:37" x14ac:dyDescent="0.2">
      <c r="A48" s="139">
        <v>11010018</v>
      </c>
      <c r="B48" s="140">
        <v>1</v>
      </c>
      <c r="C48" s="139">
        <v>8020092</v>
      </c>
      <c r="D48" s="140">
        <v>7010154</v>
      </c>
      <c r="E48" s="218">
        <v>45</v>
      </c>
      <c r="F48" s="9" t="s">
        <v>135</v>
      </c>
      <c r="G48" s="9">
        <v>714</v>
      </c>
      <c r="H48" s="23" t="s">
        <v>136</v>
      </c>
      <c r="I48" s="24">
        <v>10.505699999999999</v>
      </c>
      <c r="J48" s="25">
        <v>0.05</v>
      </c>
      <c r="K48" s="26">
        <v>-0.33</v>
      </c>
      <c r="L48" s="25">
        <v>-0.57999999999999996</v>
      </c>
      <c r="M48" s="27">
        <v>63</v>
      </c>
      <c r="N48" s="25">
        <v>-0.21</v>
      </c>
      <c r="O48" s="27">
        <v>44</v>
      </c>
      <c r="P48" s="25">
        <v>0.76</v>
      </c>
      <c r="Q48" s="27">
        <v>25</v>
      </c>
      <c r="R48" s="25">
        <v>2.21</v>
      </c>
      <c r="S48" s="27">
        <v>4</v>
      </c>
      <c r="T48" s="25">
        <v>2.11</v>
      </c>
      <c r="U48" s="27">
        <v>6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1976</v>
      </c>
      <c r="AA48" s="31"/>
      <c r="AB48" s="32"/>
      <c r="AC48" s="33">
        <v>6</v>
      </c>
      <c r="AD48" s="34">
        <v>1193</v>
      </c>
      <c r="AE48" s="35">
        <v>-6</v>
      </c>
      <c r="AF48" s="36">
        <v>-1193</v>
      </c>
      <c r="AG48" s="31">
        <v>48504</v>
      </c>
      <c r="AH48" s="37">
        <v>0.04</v>
      </c>
      <c r="AI48" s="26">
        <v>-2.72</v>
      </c>
      <c r="AJ48" s="38" t="s">
        <v>39</v>
      </c>
      <c r="AK48" s="14" t="s">
        <v>40</v>
      </c>
    </row>
    <row r="49" spans="1:37" x14ac:dyDescent="0.2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137</v>
      </c>
      <c r="G49" s="9">
        <v>4410</v>
      </c>
      <c r="H49" s="23" t="s">
        <v>138</v>
      </c>
      <c r="I49" s="24">
        <v>7.0281000000000002</v>
      </c>
      <c r="J49" s="25">
        <v>0.02</v>
      </c>
      <c r="K49" s="26">
        <v>-0.35</v>
      </c>
      <c r="L49" s="25">
        <v>-0.56999999999999995</v>
      </c>
      <c r="M49" s="27">
        <v>62</v>
      </c>
      <c r="N49" s="25">
        <v>-0.2</v>
      </c>
      <c r="O49" s="27">
        <v>43</v>
      </c>
      <c r="P49" s="25">
        <v>0.93</v>
      </c>
      <c r="Q49" s="27">
        <v>16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2339</v>
      </c>
      <c r="AA49" s="31"/>
      <c r="AB49" s="32"/>
      <c r="AC49" s="33">
        <v>273</v>
      </c>
      <c r="AD49" s="34">
        <v>708</v>
      </c>
      <c r="AE49" s="35">
        <v>-273</v>
      </c>
      <c r="AF49" s="36">
        <v>-708</v>
      </c>
      <c r="AG49" s="31">
        <v>57526</v>
      </c>
      <c r="AH49" s="37">
        <v>-0.45</v>
      </c>
      <c r="AI49" s="26">
        <v>-1.56</v>
      </c>
      <c r="AJ49" s="38" t="s">
        <v>39</v>
      </c>
      <c r="AK49" s="13" t="s">
        <v>40</v>
      </c>
    </row>
    <row r="50" spans="1:37" x14ac:dyDescent="0.2">
      <c r="A50" s="139">
        <v>11010018</v>
      </c>
      <c r="B50" s="140">
        <v>1</v>
      </c>
      <c r="C50" s="139">
        <v>8040164</v>
      </c>
      <c r="D50" s="140">
        <v>7010161</v>
      </c>
      <c r="E50" s="218">
        <v>47</v>
      </c>
      <c r="F50" s="9" t="s">
        <v>139</v>
      </c>
      <c r="G50" s="9">
        <v>4456</v>
      </c>
      <c r="H50" s="23" t="s">
        <v>140</v>
      </c>
      <c r="I50" s="24">
        <v>11.915800000000001</v>
      </c>
      <c r="J50" s="25">
        <v>0.19</v>
      </c>
      <c r="K50" s="26">
        <v>-0.36</v>
      </c>
      <c r="L50" s="25">
        <v>-0.56000000000000005</v>
      </c>
      <c r="M50" s="27">
        <v>60</v>
      </c>
      <c r="N50" s="25">
        <v>0.18</v>
      </c>
      <c r="O50" s="27">
        <v>38</v>
      </c>
      <c r="P50" s="25">
        <v>1.18</v>
      </c>
      <c r="Q50" s="27">
        <v>10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1281</v>
      </c>
      <c r="AA50" s="31"/>
      <c r="AB50" s="32"/>
      <c r="AC50" s="33">
        <v>71</v>
      </c>
      <c r="AD50" s="34">
        <v>134</v>
      </c>
      <c r="AE50" s="35">
        <v>-71</v>
      </c>
      <c r="AF50" s="36">
        <v>-134</v>
      </c>
      <c r="AG50" s="31">
        <v>34253</v>
      </c>
      <c r="AH50" s="37">
        <v>-0.02</v>
      </c>
      <c r="AI50" s="26">
        <v>-0.75</v>
      </c>
      <c r="AJ50" s="38" t="s">
        <v>64</v>
      </c>
      <c r="AK50" s="13" t="s">
        <v>29</v>
      </c>
    </row>
    <row r="51" spans="1:37" x14ac:dyDescent="0.2">
      <c r="A51" s="139">
        <v>11010018</v>
      </c>
      <c r="B51" s="140">
        <v>1</v>
      </c>
      <c r="C51" s="139">
        <v>8010003</v>
      </c>
      <c r="D51" s="140">
        <v>7010055</v>
      </c>
      <c r="E51" s="218">
        <v>48</v>
      </c>
      <c r="F51" s="9" t="s">
        <v>141</v>
      </c>
      <c r="G51" s="9">
        <v>4523</v>
      </c>
      <c r="H51" s="23" t="s">
        <v>142</v>
      </c>
      <c r="I51" s="24">
        <v>123.5504</v>
      </c>
      <c r="J51" s="25">
        <v>0.81</v>
      </c>
      <c r="K51" s="26">
        <v>-0.37</v>
      </c>
      <c r="L51" s="25">
        <v>1.68</v>
      </c>
      <c r="M51" s="27">
        <v>16</v>
      </c>
      <c r="N51" s="25">
        <v>1.18</v>
      </c>
      <c r="O51" s="27">
        <v>24</v>
      </c>
      <c r="P51" s="25">
        <v>0.8</v>
      </c>
      <c r="Q51" s="27">
        <v>24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1441</v>
      </c>
      <c r="AA51" s="31"/>
      <c r="AB51" s="32"/>
      <c r="AC51" s="33">
        <v>219</v>
      </c>
      <c r="AD51" s="34">
        <v>2084</v>
      </c>
      <c r="AE51" s="35">
        <v>-219</v>
      </c>
      <c r="AF51" s="36">
        <v>-2084</v>
      </c>
      <c r="AG51" s="31">
        <v>61822</v>
      </c>
      <c r="AH51" s="37">
        <v>0.45</v>
      </c>
      <c r="AI51" s="26">
        <v>-3.63</v>
      </c>
      <c r="AJ51" s="38" t="s">
        <v>111</v>
      </c>
      <c r="AK51" s="13" t="s">
        <v>112</v>
      </c>
    </row>
    <row r="52" spans="1:37" x14ac:dyDescent="0.2">
      <c r="A52" s="139">
        <v>11010018</v>
      </c>
      <c r="B52" s="140">
        <v>1</v>
      </c>
      <c r="C52" s="139">
        <v>8010081</v>
      </c>
      <c r="D52" s="140">
        <v>7010085</v>
      </c>
      <c r="E52" s="218">
        <v>49</v>
      </c>
      <c r="F52" s="9" t="s">
        <v>143</v>
      </c>
      <c r="G52" s="9">
        <v>4320</v>
      </c>
      <c r="H52" s="23" t="s">
        <v>144</v>
      </c>
      <c r="I52" s="24">
        <v>122.1863</v>
      </c>
      <c r="J52" s="25">
        <v>0.1</v>
      </c>
      <c r="K52" s="26">
        <v>-0.41</v>
      </c>
      <c r="L52" s="25">
        <v>0.51</v>
      </c>
      <c r="M52" s="27">
        <v>40</v>
      </c>
      <c r="N52" s="25">
        <v>0.19</v>
      </c>
      <c r="O52" s="27">
        <v>37</v>
      </c>
      <c r="P52" s="25">
        <v>0.98</v>
      </c>
      <c r="Q52" s="27">
        <v>14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8216</v>
      </c>
      <c r="AA52" s="31"/>
      <c r="AB52" s="32"/>
      <c r="AC52" s="33">
        <v>582</v>
      </c>
      <c r="AD52" s="34">
        <v>4682</v>
      </c>
      <c r="AE52" s="35">
        <v>-582</v>
      </c>
      <c r="AF52" s="36">
        <v>-4682</v>
      </c>
      <c r="AG52" s="31">
        <v>209434</v>
      </c>
      <c r="AH52" s="37">
        <v>-0.18</v>
      </c>
      <c r="AI52" s="26">
        <v>-2.58</v>
      </c>
      <c r="AJ52" s="38" t="s">
        <v>117</v>
      </c>
      <c r="AK52" s="13" t="s">
        <v>118</v>
      </c>
    </row>
    <row r="53" spans="1:37" ht="13.5" thickBot="1" x14ac:dyDescent="0.25">
      <c r="A53" s="139">
        <v>11010018</v>
      </c>
      <c r="B53" s="140">
        <v>1</v>
      </c>
      <c r="C53" s="139">
        <v>8020092</v>
      </c>
      <c r="D53" s="140">
        <v>7010154</v>
      </c>
      <c r="E53" s="219">
        <v>50</v>
      </c>
      <c r="F53" s="182" t="s">
        <v>145</v>
      </c>
      <c r="G53" s="182">
        <v>2816</v>
      </c>
      <c r="H53" s="183" t="s">
        <v>146</v>
      </c>
      <c r="I53" s="184">
        <v>83.0822</v>
      </c>
      <c r="J53" s="185">
        <v>0.1</v>
      </c>
      <c r="K53" s="186">
        <v>-0.42</v>
      </c>
      <c r="L53" s="185">
        <v>-0.79</v>
      </c>
      <c r="M53" s="187">
        <v>66</v>
      </c>
      <c r="N53" s="185">
        <v>-0.09</v>
      </c>
      <c r="O53" s="187">
        <v>40</v>
      </c>
      <c r="P53" s="185">
        <v>1.34</v>
      </c>
      <c r="Q53" s="187">
        <v>5</v>
      </c>
      <c r="R53" s="185">
        <v>1.69</v>
      </c>
      <c r="S53" s="187">
        <v>8</v>
      </c>
      <c r="T53" s="185">
        <v>1.76</v>
      </c>
      <c r="U53" s="187">
        <v>10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3250</v>
      </c>
      <c r="AA53" s="191"/>
      <c r="AB53" s="192"/>
      <c r="AC53" s="193">
        <v>25</v>
      </c>
      <c r="AD53" s="194">
        <v>1701</v>
      </c>
      <c r="AE53" s="195">
        <v>-25</v>
      </c>
      <c r="AF53" s="196">
        <v>-1701</v>
      </c>
      <c r="AG53" s="191">
        <v>87801</v>
      </c>
      <c r="AH53" s="197">
        <v>0.08</v>
      </c>
      <c r="AI53" s="186">
        <v>-2.31</v>
      </c>
      <c r="AJ53" s="198" t="s">
        <v>39</v>
      </c>
      <c r="AK53" s="199" t="s">
        <v>40</v>
      </c>
    </row>
    <row r="54" spans="1:37" x14ac:dyDescent="0.2">
      <c r="A54" s="139">
        <v>11010018</v>
      </c>
      <c r="B54" s="140">
        <v>1</v>
      </c>
      <c r="C54" s="139">
        <v>8010003</v>
      </c>
      <c r="D54" s="140">
        <v>7010055</v>
      </c>
      <c r="E54" s="220">
        <v>51</v>
      </c>
      <c r="F54" s="200" t="s">
        <v>147</v>
      </c>
      <c r="G54" s="200">
        <v>812</v>
      </c>
      <c r="H54" s="201" t="s">
        <v>148</v>
      </c>
      <c r="I54" s="202">
        <v>1017.0391</v>
      </c>
      <c r="J54" s="203">
        <v>0.93</v>
      </c>
      <c r="K54" s="204">
        <v>-0.43</v>
      </c>
      <c r="L54" s="203">
        <v>1.22</v>
      </c>
      <c r="M54" s="205">
        <v>24</v>
      </c>
      <c r="N54" s="203">
        <v>1.46</v>
      </c>
      <c r="O54" s="205">
        <v>20</v>
      </c>
      <c r="P54" s="203">
        <v>0.66</v>
      </c>
      <c r="Q54" s="205">
        <v>26</v>
      </c>
      <c r="R54" s="203">
        <v>2.12</v>
      </c>
      <c r="S54" s="205">
        <v>5</v>
      </c>
      <c r="T54" s="203">
        <v>2.02</v>
      </c>
      <c r="U54" s="205">
        <v>8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1354</v>
      </c>
      <c r="AA54" s="209"/>
      <c r="AB54" s="210"/>
      <c r="AC54" s="211">
        <v>164</v>
      </c>
      <c r="AD54" s="212">
        <v>1250</v>
      </c>
      <c r="AE54" s="213">
        <v>-164</v>
      </c>
      <c r="AF54" s="214">
        <v>-1250</v>
      </c>
      <c r="AG54" s="209">
        <v>58017</v>
      </c>
      <c r="AH54" s="215">
        <v>0.64</v>
      </c>
      <c r="AI54" s="204">
        <v>-2.52</v>
      </c>
      <c r="AJ54" s="216" t="s">
        <v>111</v>
      </c>
      <c r="AK54" s="217" t="s">
        <v>112</v>
      </c>
    </row>
    <row r="55" spans="1:37" x14ac:dyDescent="0.2">
      <c r="A55" s="139">
        <v>11010018</v>
      </c>
      <c r="B55" s="140">
        <v>1</v>
      </c>
      <c r="C55" s="139">
        <v>8010003</v>
      </c>
      <c r="D55" s="140">
        <v>7010055</v>
      </c>
      <c r="E55" s="218">
        <v>52</v>
      </c>
      <c r="F55" s="9" t="s">
        <v>149</v>
      </c>
      <c r="G55" s="9">
        <v>4577</v>
      </c>
      <c r="H55" s="23" t="s">
        <v>150</v>
      </c>
      <c r="I55" s="24">
        <v>122.16800000000001</v>
      </c>
      <c r="J55" s="25">
        <v>1.49</v>
      </c>
      <c r="K55" s="26">
        <v>-0.44</v>
      </c>
      <c r="L55" s="25">
        <v>0.53</v>
      </c>
      <c r="M55" s="27">
        <v>38</v>
      </c>
      <c r="N55" s="25">
        <v>1.73</v>
      </c>
      <c r="O55" s="27">
        <v>14</v>
      </c>
      <c r="P55" s="25">
        <v>0.96</v>
      </c>
      <c r="Q55" s="27">
        <v>15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823</v>
      </c>
      <c r="AA55" s="31"/>
      <c r="AB55" s="32"/>
      <c r="AC55" s="33">
        <v>65</v>
      </c>
      <c r="AD55" s="34">
        <v>1051</v>
      </c>
      <c r="AE55" s="35">
        <v>-65</v>
      </c>
      <c r="AF55" s="36">
        <v>-1051</v>
      </c>
      <c r="AG55" s="31">
        <v>31571</v>
      </c>
      <c r="AH55" s="37">
        <v>1.28</v>
      </c>
      <c r="AI55" s="26">
        <v>-3.71</v>
      </c>
      <c r="AJ55" s="38" t="s">
        <v>111</v>
      </c>
      <c r="AK55" s="13" t="s">
        <v>112</v>
      </c>
    </row>
    <row r="56" spans="1:37" x14ac:dyDescent="0.2">
      <c r="A56" s="139">
        <v>11010018</v>
      </c>
      <c r="B56" s="140">
        <v>1</v>
      </c>
      <c r="C56" s="139">
        <v>8010003</v>
      </c>
      <c r="D56" s="140">
        <v>7010055</v>
      </c>
      <c r="E56" s="218">
        <v>53</v>
      </c>
      <c r="F56" s="9" t="s">
        <v>151</v>
      </c>
      <c r="G56" s="9">
        <v>4528</v>
      </c>
      <c r="H56" s="23" t="s">
        <v>152</v>
      </c>
      <c r="I56" s="24">
        <v>127.3402</v>
      </c>
      <c r="J56" s="25">
        <v>1.26</v>
      </c>
      <c r="K56" s="26">
        <v>-0.55000000000000004</v>
      </c>
      <c r="L56" s="25">
        <v>1.57</v>
      </c>
      <c r="M56" s="27">
        <v>18</v>
      </c>
      <c r="N56" s="25">
        <v>2.48</v>
      </c>
      <c r="O56" s="27">
        <v>4</v>
      </c>
      <c r="P56" s="25">
        <v>1.29</v>
      </c>
      <c r="Q56" s="27">
        <v>7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978</v>
      </c>
      <c r="AA56" s="31"/>
      <c r="AB56" s="32"/>
      <c r="AC56" s="33">
        <v>169</v>
      </c>
      <c r="AD56" s="34">
        <v>3303</v>
      </c>
      <c r="AE56" s="35">
        <v>-169</v>
      </c>
      <c r="AF56" s="36">
        <v>-3303</v>
      </c>
      <c r="AG56" s="31">
        <v>38495</v>
      </c>
      <c r="AH56" s="37">
        <v>0.81</v>
      </c>
      <c r="AI56" s="26">
        <v>-8.4700000000000006</v>
      </c>
      <c r="AJ56" s="38" t="s">
        <v>111</v>
      </c>
      <c r="AK56" s="13" t="s">
        <v>112</v>
      </c>
    </row>
    <row r="57" spans="1:37" x14ac:dyDescent="0.2">
      <c r="A57" s="139">
        <v>11010018</v>
      </c>
      <c r="B57" s="140">
        <v>1</v>
      </c>
      <c r="C57" s="139">
        <v>8020092</v>
      </c>
      <c r="D57" s="140">
        <v>7010154</v>
      </c>
      <c r="E57" s="218">
        <v>54</v>
      </c>
      <c r="F57" s="9" t="s">
        <v>153</v>
      </c>
      <c r="G57" s="9">
        <v>4433</v>
      </c>
      <c r="H57" s="23" t="s">
        <v>154</v>
      </c>
      <c r="I57" s="24">
        <v>7.2321</v>
      </c>
      <c r="J57" s="25">
        <v>0.11</v>
      </c>
      <c r="K57" s="26">
        <v>-0.55000000000000004</v>
      </c>
      <c r="L57" s="25">
        <v>-0.84</v>
      </c>
      <c r="M57" s="27">
        <v>67</v>
      </c>
      <c r="N57" s="25">
        <v>-0.38</v>
      </c>
      <c r="O57" s="27">
        <v>46</v>
      </c>
      <c r="P57" s="25">
        <v>0.64</v>
      </c>
      <c r="Q57" s="27">
        <v>27</v>
      </c>
      <c r="R57" s="25" t="s">
        <v>33</v>
      </c>
      <c r="S57" s="27" t="s">
        <v>34</v>
      </c>
      <c r="T57" s="25" t="s">
        <v>33</v>
      </c>
      <c r="U57" s="27" t="s">
        <v>34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1132</v>
      </c>
      <c r="AA57" s="31"/>
      <c r="AB57" s="32"/>
      <c r="AC57" s="33"/>
      <c r="AD57" s="34">
        <v>343</v>
      </c>
      <c r="AE57" s="35"/>
      <c r="AF57" s="36">
        <v>-343</v>
      </c>
      <c r="AG57" s="31">
        <v>28041</v>
      </c>
      <c r="AH57" s="37">
        <v>0.11</v>
      </c>
      <c r="AI57" s="26">
        <v>-1.75</v>
      </c>
      <c r="AJ57" s="38" t="s">
        <v>39</v>
      </c>
      <c r="AK57" s="13" t="s">
        <v>40</v>
      </c>
    </row>
    <row r="58" spans="1:37" x14ac:dyDescent="0.2">
      <c r="A58" s="139">
        <v>11010018</v>
      </c>
      <c r="B58" s="140">
        <v>1</v>
      </c>
      <c r="C58" s="139">
        <v>8010003</v>
      </c>
      <c r="D58" s="140">
        <v>7010055</v>
      </c>
      <c r="E58" s="218">
        <v>55</v>
      </c>
      <c r="F58" s="9" t="s">
        <v>155</v>
      </c>
      <c r="G58" s="9">
        <v>654</v>
      </c>
      <c r="H58" s="23" t="s">
        <v>156</v>
      </c>
      <c r="I58" s="24">
        <v>1131.8228999999999</v>
      </c>
      <c r="J58" s="25">
        <v>0.88</v>
      </c>
      <c r="K58" s="26">
        <v>-0.56999999999999995</v>
      </c>
      <c r="L58" s="25">
        <v>3.31</v>
      </c>
      <c r="M58" s="27">
        <v>9</v>
      </c>
      <c r="N58" s="25">
        <v>1.67</v>
      </c>
      <c r="O58" s="27">
        <v>16</v>
      </c>
      <c r="P58" s="25">
        <v>2.2000000000000002</v>
      </c>
      <c r="Q58" s="27">
        <v>1</v>
      </c>
      <c r="R58" s="25">
        <v>1.69</v>
      </c>
      <c r="S58" s="27">
        <v>9</v>
      </c>
      <c r="T58" s="25">
        <v>2.06</v>
      </c>
      <c r="U58" s="27">
        <v>7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478</v>
      </c>
      <c r="AA58" s="31"/>
      <c r="AB58" s="32"/>
      <c r="AC58" s="33"/>
      <c r="AD58" s="34">
        <v>701</v>
      </c>
      <c r="AE58" s="35"/>
      <c r="AF58" s="36">
        <v>-701</v>
      </c>
      <c r="AG58" s="31">
        <v>16291</v>
      </c>
      <c r="AH58" s="37">
        <v>0.88</v>
      </c>
      <c r="AI58" s="26">
        <v>-4.62</v>
      </c>
      <c r="AJ58" s="38" t="s">
        <v>111</v>
      </c>
      <c r="AK58" s="14" t="s">
        <v>112</v>
      </c>
    </row>
    <row r="59" spans="1:37" x14ac:dyDescent="0.2">
      <c r="A59" s="139">
        <v>11010018</v>
      </c>
      <c r="B59" s="140">
        <v>1</v>
      </c>
      <c r="C59" s="139">
        <v>8010081</v>
      </c>
      <c r="D59" s="140">
        <v>7010085</v>
      </c>
      <c r="E59" s="218">
        <v>56</v>
      </c>
      <c r="F59" s="9" t="s">
        <v>157</v>
      </c>
      <c r="G59" s="9">
        <v>5297</v>
      </c>
      <c r="H59" s="23" t="s">
        <v>158</v>
      </c>
      <c r="I59" s="24">
        <v>104.3359</v>
      </c>
      <c r="J59" s="25">
        <v>0.28999999999999998</v>
      </c>
      <c r="K59" s="26">
        <v>-0.61</v>
      </c>
      <c r="L59" s="25">
        <v>1.46</v>
      </c>
      <c r="M59" s="27">
        <v>19</v>
      </c>
      <c r="N59" s="25" t="s">
        <v>33</v>
      </c>
      <c r="O59" s="27" t="s">
        <v>34</v>
      </c>
      <c r="P59" s="25" t="s">
        <v>33</v>
      </c>
      <c r="Q59" s="27" t="s">
        <v>34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1561</v>
      </c>
      <c r="AA59" s="31"/>
      <c r="AB59" s="32"/>
      <c r="AC59" s="33">
        <v>475</v>
      </c>
      <c r="AD59" s="34">
        <v>2320</v>
      </c>
      <c r="AE59" s="35">
        <v>-475</v>
      </c>
      <c r="AF59" s="36">
        <v>-2320</v>
      </c>
      <c r="AG59" s="31">
        <v>143503</v>
      </c>
      <c r="AH59" s="37">
        <v>-0.04</v>
      </c>
      <c r="AI59" s="26">
        <v>-2.19</v>
      </c>
      <c r="AJ59" s="38" t="s">
        <v>117</v>
      </c>
      <c r="AK59" s="13" t="s">
        <v>118</v>
      </c>
    </row>
    <row r="60" spans="1:37" x14ac:dyDescent="0.2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159</v>
      </c>
      <c r="G60" s="9">
        <v>4054</v>
      </c>
      <c r="H60" s="23" t="s">
        <v>160</v>
      </c>
      <c r="I60" s="24">
        <v>6.4450000000000003</v>
      </c>
      <c r="J60" s="25">
        <v>0.26</v>
      </c>
      <c r="K60" s="26">
        <v>-0.61</v>
      </c>
      <c r="L60" s="25">
        <v>0.95</v>
      </c>
      <c r="M60" s="27">
        <v>29</v>
      </c>
      <c r="N60" s="25">
        <v>0.56000000000000005</v>
      </c>
      <c r="O60" s="27">
        <v>31</v>
      </c>
      <c r="P60" s="25">
        <v>-2.85</v>
      </c>
      <c r="Q60" s="27">
        <v>41</v>
      </c>
      <c r="R60" s="25">
        <v>0.66</v>
      </c>
      <c r="S60" s="27">
        <v>23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5920</v>
      </c>
      <c r="AA60" s="31"/>
      <c r="AB60" s="32"/>
      <c r="AC60" s="33">
        <v>277</v>
      </c>
      <c r="AD60" s="34">
        <v>933</v>
      </c>
      <c r="AE60" s="35">
        <v>-277</v>
      </c>
      <c r="AF60" s="36">
        <v>-933</v>
      </c>
      <c r="AG60" s="31">
        <v>173213</v>
      </c>
      <c r="AH60" s="37">
        <v>0.1</v>
      </c>
      <c r="AI60" s="26">
        <v>-1.1499999999999999</v>
      </c>
      <c r="AJ60" s="38" t="s">
        <v>39</v>
      </c>
      <c r="AK60" s="13" t="s">
        <v>40</v>
      </c>
    </row>
    <row r="61" spans="1:37" x14ac:dyDescent="0.2">
      <c r="A61" s="139">
        <v>11010018</v>
      </c>
      <c r="B61" s="140">
        <v>1</v>
      </c>
      <c r="C61" s="139">
        <v>8020092</v>
      </c>
      <c r="D61" s="140">
        <v>7010154</v>
      </c>
      <c r="E61" s="218">
        <v>58</v>
      </c>
      <c r="F61" s="9" t="s">
        <v>161</v>
      </c>
      <c r="G61" s="9">
        <v>4052</v>
      </c>
      <c r="H61" s="23" t="s">
        <v>162</v>
      </c>
      <c r="I61" s="24">
        <v>73.5762</v>
      </c>
      <c r="J61" s="25">
        <v>0.25</v>
      </c>
      <c r="K61" s="26">
        <v>-0.65</v>
      </c>
      <c r="L61" s="25">
        <v>0.89</v>
      </c>
      <c r="M61" s="27">
        <v>31</v>
      </c>
      <c r="N61" s="25">
        <v>0.5</v>
      </c>
      <c r="O61" s="27">
        <v>34</v>
      </c>
      <c r="P61" s="25">
        <v>0.53</v>
      </c>
      <c r="Q61" s="27">
        <v>31</v>
      </c>
      <c r="R61" s="25">
        <v>1.1299999999999999</v>
      </c>
      <c r="S61" s="27">
        <v>22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3341</v>
      </c>
      <c r="AA61" s="31"/>
      <c r="AB61" s="32"/>
      <c r="AC61" s="33">
        <v>37</v>
      </c>
      <c r="AD61" s="34">
        <v>899</v>
      </c>
      <c r="AE61" s="35">
        <v>-37</v>
      </c>
      <c r="AF61" s="36">
        <v>-899</v>
      </c>
      <c r="AG61" s="31">
        <v>106714</v>
      </c>
      <c r="AH61" s="37">
        <v>0.21</v>
      </c>
      <c r="AI61" s="26">
        <v>-1.47</v>
      </c>
      <c r="AJ61" s="38" t="s">
        <v>39</v>
      </c>
      <c r="AK61" s="13" t="s">
        <v>40</v>
      </c>
    </row>
    <row r="62" spans="1:37" x14ac:dyDescent="0.2">
      <c r="A62" s="139">
        <v>11010018</v>
      </c>
      <c r="B62" s="140">
        <v>1</v>
      </c>
      <c r="C62" s="139">
        <v>8010003</v>
      </c>
      <c r="D62" s="140">
        <v>7010055</v>
      </c>
      <c r="E62" s="218">
        <v>59</v>
      </c>
      <c r="F62" s="9" t="s">
        <v>163</v>
      </c>
      <c r="G62" s="9">
        <v>4540</v>
      </c>
      <c r="H62" s="23" t="s">
        <v>164</v>
      </c>
      <c r="I62" s="24">
        <v>118.66249999999999</v>
      </c>
      <c r="J62" s="25">
        <v>1.21</v>
      </c>
      <c r="K62" s="26">
        <v>-0.77</v>
      </c>
      <c r="L62" s="25">
        <v>1.93</v>
      </c>
      <c r="M62" s="27">
        <v>12</v>
      </c>
      <c r="N62" s="25">
        <v>1.25</v>
      </c>
      <c r="O62" s="27">
        <v>23</v>
      </c>
      <c r="P62" s="25">
        <v>0.56000000000000005</v>
      </c>
      <c r="Q62" s="27">
        <v>28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712</v>
      </c>
      <c r="AA62" s="31"/>
      <c r="AB62" s="32"/>
      <c r="AC62" s="33">
        <v>215</v>
      </c>
      <c r="AD62" s="34">
        <v>1861</v>
      </c>
      <c r="AE62" s="35">
        <v>-215</v>
      </c>
      <c r="AF62" s="36">
        <v>-1861</v>
      </c>
      <c r="AG62" s="31">
        <v>27250</v>
      </c>
      <c r="AH62" s="37">
        <v>0.41</v>
      </c>
      <c r="AI62" s="26">
        <v>-7.09</v>
      </c>
      <c r="AJ62" s="38" t="s">
        <v>111</v>
      </c>
      <c r="AK62" s="13" t="s">
        <v>112</v>
      </c>
    </row>
    <row r="63" spans="1:37" ht="13.5" thickBot="1" x14ac:dyDescent="0.25">
      <c r="A63" s="139">
        <v>11010018</v>
      </c>
      <c r="B63" s="140">
        <v>1</v>
      </c>
      <c r="C63" s="139">
        <v>8020074</v>
      </c>
      <c r="D63" s="140">
        <v>7010095</v>
      </c>
      <c r="E63" s="218">
        <v>60</v>
      </c>
      <c r="F63" s="39" t="s">
        <v>165</v>
      </c>
      <c r="G63" s="39">
        <v>5334</v>
      </c>
      <c r="H63" s="41" t="s">
        <v>166</v>
      </c>
      <c r="I63" s="42">
        <v>6.2302</v>
      </c>
      <c r="J63" s="43">
        <v>0.6</v>
      </c>
      <c r="K63" s="44">
        <v>-0.78</v>
      </c>
      <c r="L63" s="43">
        <v>3.66</v>
      </c>
      <c r="M63" s="45">
        <v>8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1466</v>
      </c>
      <c r="AA63" s="49"/>
      <c r="AB63" s="50"/>
      <c r="AC63" s="51"/>
      <c r="AD63" s="52">
        <v>15089</v>
      </c>
      <c r="AE63" s="53"/>
      <c r="AF63" s="54">
        <v>-15089</v>
      </c>
      <c r="AG63" s="49">
        <v>89374</v>
      </c>
      <c r="AH63" s="55">
        <v>0.6</v>
      </c>
      <c r="AI63" s="44">
        <v>-15</v>
      </c>
      <c r="AJ63" s="56" t="s">
        <v>167</v>
      </c>
      <c r="AK63" s="14" t="s">
        <v>168</v>
      </c>
    </row>
    <row r="64" spans="1:37" x14ac:dyDescent="0.2">
      <c r="A64" s="139">
        <v>11010018</v>
      </c>
      <c r="B64" s="140">
        <v>1</v>
      </c>
      <c r="C64" s="139">
        <v>8010003</v>
      </c>
      <c r="D64" s="140">
        <v>7010055</v>
      </c>
      <c r="E64" s="218">
        <v>61</v>
      </c>
      <c r="F64" s="40" t="s">
        <v>169</v>
      </c>
      <c r="G64" s="40">
        <v>682</v>
      </c>
      <c r="H64" s="57" t="s">
        <v>170</v>
      </c>
      <c r="I64" s="58">
        <v>1178.1531</v>
      </c>
      <c r="J64" s="59">
        <v>0.33</v>
      </c>
      <c r="K64" s="60">
        <v>-0.8</v>
      </c>
      <c r="L64" s="59">
        <v>1.86</v>
      </c>
      <c r="M64" s="61">
        <v>13</v>
      </c>
      <c r="N64" s="59">
        <v>0.53</v>
      </c>
      <c r="O64" s="61">
        <v>32</v>
      </c>
      <c r="P64" s="59">
        <v>1.1299999999999999</v>
      </c>
      <c r="Q64" s="61">
        <v>11</v>
      </c>
      <c r="R64" s="59">
        <v>1.21</v>
      </c>
      <c r="S64" s="61">
        <v>18</v>
      </c>
      <c r="T64" s="59">
        <v>3.15</v>
      </c>
      <c r="U64" s="61">
        <v>1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471</v>
      </c>
      <c r="AA64" s="65"/>
      <c r="AB64" s="66"/>
      <c r="AC64" s="67"/>
      <c r="AD64" s="68">
        <v>584</v>
      </c>
      <c r="AE64" s="69"/>
      <c r="AF64" s="70">
        <v>-584</v>
      </c>
      <c r="AG64" s="65">
        <v>14147</v>
      </c>
      <c r="AH64" s="71">
        <v>0.33</v>
      </c>
      <c r="AI64" s="60">
        <v>-4.72</v>
      </c>
      <c r="AJ64" s="72" t="s">
        <v>111</v>
      </c>
      <c r="AK64" s="13" t="s">
        <v>112</v>
      </c>
    </row>
    <row r="65" spans="1:37" x14ac:dyDescent="0.2">
      <c r="A65" s="139">
        <v>11010018</v>
      </c>
      <c r="B65" s="140">
        <v>1</v>
      </c>
      <c r="C65" s="139">
        <v>8010003</v>
      </c>
      <c r="D65" s="140">
        <v>7010055</v>
      </c>
      <c r="E65" s="218">
        <v>62</v>
      </c>
      <c r="F65" s="9" t="s">
        <v>171</v>
      </c>
      <c r="G65" s="9">
        <v>4495</v>
      </c>
      <c r="H65" s="23" t="s">
        <v>172</v>
      </c>
      <c r="I65" s="24">
        <v>71.755099999999999</v>
      </c>
      <c r="J65" s="25">
        <v>0.33</v>
      </c>
      <c r="K65" s="26">
        <v>-0.81</v>
      </c>
      <c r="L65" s="25">
        <v>1.85</v>
      </c>
      <c r="M65" s="27">
        <v>14</v>
      </c>
      <c r="N65" s="25">
        <v>0.52</v>
      </c>
      <c r="O65" s="27">
        <v>33</v>
      </c>
      <c r="P65" s="25">
        <v>1.1000000000000001</v>
      </c>
      <c r="Q65" s="27">
        <v>12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431</v>
      </c>
      <c r="AA65" s="31"/>
      <c r="AB65" s="32"/>
      <c r="AC65" s="33"/>
      <c r="AD65" s="34">
        <v>362</v>
      </c>
      <c r="AE65" s="35"/>
      <c r="AF65" s="36">
        <v>-362</v>
      </c>
      <c r="AG65" s="31">
        <v>15090</v>
      </c>
      <c r="AH65" s="37">
        <v>0.33</v>
      </c>
      <c r="AI65" s="26">
        <v>-3.12</v>
      </c>
      <c r="AJ65" s="38" t="s">
        <v>111</v>
      </c>
      <c r="AK65" s="13" t="s">
        <v>112</v>
      </c>
    </row>
    <row r="66" spans="1:37" x14ac:dyDescent="0.2">
      <c r="A66" s="139">
        <v>11010018</v>
      </c>
      <c r="B66" s="140">
        <v>1</v>
      </c>
      <c r="C66" s="139">
        <v>8010081</v>
      </c>
      <c r="D66" s="140">
        <v>7010085</v>
      </c>
      <c r="E66" s="218">
        <v>63</v>
      </c>
      <c r="F66" s="9" t="s">
        <v>173</v>
      </c>
      <c r="G66" s="9">
        <v>4555</v>
      </c>
      <c r="H66" s="23" t="s">
        <v>174</v>
      </c>
      <c r="I66" s="24">
        <v>121.0446</v>
      </c>
      <c r="J66" s="25">
        <v>1.07</v>
      </c>
      <c r="K66" s="26">
        <v>-0.91</v>
      </c>
      <c r="L66" s="25">
        <v>6.02</v>
      </c>
      <c r="M66" s="27">
        <v>1</v>
      </c>
      <c r="N66" s="25">
        <v>2.37</v>
      </c>
      <c r="O66" s="27">
        <v>6</v>
      </c>
      <c r="P66" s="25">
        <v>1.4</v>
      </c>
      <c r="Q66" s="27">
        <v>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13811</v>
      </c>
      <c r="AA66" s="31"/>
      <c r="AB66" s="32"/>
      <c r="AC66" s="33">
        <v>382</v>
      </c>
      <c r="AD66" s="34">
        <v>6336</v>
      </c>
      <c r="AE66" s="35">
        <v>-382</v>
      </c>
      <c r="AF66" s="36">
        <v>-6336</v>
      </c>
      <c r="AG66" s="31">
        <v>343251</v>
      </c>
      <c r="AH66" s="37">
        <v>0.96</v>
      </c>
      <c r="AI66" s="26">
        <v>-2.69</v>
      </c>
      <c r="AJ66" s="38" t="s">
        <v>117</v>
      </c>
      <c r="AK66" s="13" t="s">
        <v>118</v>
      </c>
    </row>
    <row r="67" spans="1:37" x14ac:dyDescent="0.2">
      <c r="A67" s="139">
        <v>11010018</v>
      </c>
      <c r="B67" s="140">
        <v>1</v>
      </c>
      <c r="C67" s="139">
        <v>8010003</v>
      </c>
      <c r="D67" s="140">
        <v>7010055</v>
      </c>
      <c r="E67" s="218">
        <v>64</v>
      </c>
      <c r="F67" s="9" t="s">
        <v>175</v>
      </c>
      <c r="G67" s="9">
        <v>3848</v>
      </c>
      <c r="H67" s="23" t="s">
        <v>176</v>
      </c>
      <c r="I67" s="24">
        <v>73.657600000000002</v>
      </c>
      <c r="J67" s="25">
        <v>1.01</v>
      </c>
      <c r="K67" s="26">
        <v>-0.95</v>
      </c>
      <c r="L67" s="25">
        <v>4.05</v>
      </c>
      <c r="M67" s="27">
        <v>5</v>
      </c>
      <c r="N67" s="25">
        <v>1.84</v>
      </c>
      <c r="O67" s="27">
        <v>11</v>
      </c>
      <c r="P67" s="25">
        <v>2.16</v>
      </c>
      <c r="Q67" s="27">
        <v>2</v>
      </c>
      <c r="R67" s="25">
        <v>2.0699999999999998</v>
      </c>
      <c r="S67" s="27">
        <v>7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441</v>
      </c>
      <c r="AA67" s="31"/>
      <c r="AB67" s="32"/>
      <c r="AC67" s="33"/>
      <c r="AD67" s="34">
        <v>3158</v>
      </c>
      <c r="AE67" s="35"/>
      <c r="AF67" s="36">
        <v>-3158</v>
      </c>
      <c r="AG67" s="31">
        <v>14301</v>
      </c>
      <c r="AH67" s="37">
        <v>1.01</v>
      </c>
      <c r="AI67" s="26">
        <v>-18.61</v>
      </c>
      <c r="AJ67" s="38" t="s">
        <v>111</v>
      </c>
      <c r="AK67" s="13" t="s">
        <v>112</v>
      </c>
    </row>
    <row r="68" spans="1:37" x14ac:dyDescent="0.2">
      <c r="A68" s="139">
        <v>11010018</v>
      </c>
      <c r="B68" s="140">
        <v>1</v>
      </c>
      <c r="C68" s="139">
        <v>8020072</v>
      </c>
      <c r="D68" s="140">
        <v>7010140</v>
      </c>
      <c r="E68" s="218">
        <v>65</v>
      </c>
      <c r="F68" s="9" t="s">
        <v>177</v>
      </c>
      <c r="G68" s="9">
        <v>5422</v>
      </c>
      <c r="H68" s="23" t="s">
        <v>178</v>
      </c>
      <c r="I68" s="24">
        <v>297.03579999999999</v>
      </c>
      <c r="J68" s="25">
        <v>1.61</v>
      </c>
      <c r="K68" s="26">
        <v>-0.99</v>
      </c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>
        <v>361</v>
      </c>
      <c r="AA68" s="31"/>
      <c r="AB68" s="32">
        <v>20081</v>
      </c>
      <c r="AC68" s="33"/>
      <c r="AD68" s="34">
        <v>381</v>
      </c>
      <c r="AE68" s="35"/>
      <c r="AF68" s="36">
        <v>19700</v>
      </c>
      <c r="AG68" s="31">
        <v>19802</v>
      </c>
      <c r="AH68" s="37">
        <v>1.61</v>
      </c>
      <c r="AI68" s="26">
        <v>6500.6</v>
      </c>
      <c r="AJ68" s="38" t="s">
        <v>45</v>
      </c>
      <c r="AK68" s="14" t="s">
        <v>28</v>
      </c>
    </row>
    <row r="69" spans="1:37" x14ac:dyDescent="0.2">
      <c r="A69" s="139">
        <v>11010018</v>
      </c>
      <c r="B69" s="140">
        <v>1</v>
      </c>
      <c r="C69" s="139">
        <v>8010003</v>
      </c>
      <c r="D69" s="140">
        <v>7010055</v>
      </c>
      <c r="E69" s="218">
        <v>66</v>
      </c>
      <c r="F69" s="9" t="s">
        <v>179</v>
      </c>
      <c r="G69" s="9">
        <v>490</v>
      </c>
      <c r="H69" s="23" t="s">
        <v>180</v>
      </c>
      <c r="I69" s="24">
        <v>1477.8517999999999</v>
      </c>
      <c r="J69" s="25">
        <v>0.56000000000000005</v>
      </c>
      <c r="K69" s="26">
        <v>-1.03</v>
      </c>
      <c r="L69" s="25">
        <v>2.88</v>
      </c>
      <c r="M69" s="27">
        <v>11</v>
      </c>
      <c r="N69" s="25">
        <v>1.06</v>
      </c>
      <c r="O69" s="27">
        <v>26</v>
      </c>
      <c r="P69" s="25">
        <v>1.55</v>
      </c>
      <c r="Q69" s="27">
        <v>3</v>
      </c>
      <c r="R69" s="25">
        <v>1.39</v>
      </c>
      <c r="S69" s="27">
        <v>16</v>
      </c>
      <c r="T69" s="25">
        <v>1.02</v>
      </c>
      <c r="U69" s="27">
        <v>17</v>
      </c>
      <c r="V69" s="28" t="s">
        <v>33</v>
      </c>
      <c r="W69" s="29" t="s">
        <v>34</v>
      </c>
      <c r="X69" s="25" t="s">
        <v>33</v>
      </c>
      <c r="Y69" s="27" t="s">
        <v>34</v>
      </c>
      <c r="Z69" s="30">
        <v>498</v>
      </c>
      <c r="AA69" s="31"/>
      <c r="AB69" s="32"/>
      <c r="AC69" s="33">
        <v>223</v>
      </c>
      <c r="AD69" s="34">
        <v>241</v>
      </c>
      <c r="AE69" s="35">
        <v>-223</v>
      </c>
      <c r="AF69" s="36">
        <v>-241</v>
      </c>
      <c r="AG69" s="31">
        <v>17390</v>
      </c>
      <c r="AH69" s="37">
        <v>-0.73</v>
      </c>
      <c r="AI69" s="26">
        <v>-2.4</v>
      </c>
      <c r="AJ69" s="38" t="s">
        <v>111</v>
      </c>
      <c r="AK69" s="13" t="s">
        <v>112</v>
      </c>
    </row>
    <row r="70" spans="1:37" x14ac:dyDescent="0.2">
      <c r="A70" s="139">
        <v>11010018</v>
      </c>
      <c r="B70" s="140">
        <v>1</v>
      </c>
      <c r="C70" s="139">
        <v>8010003</v>
      </c>
      <c r="D70" s="140">
        <v>7010055</v>
      </c>
      <c r="E70" s="218">
        <v>67</v>
      </c>
      <c r="F70" s="9" t="s">
        <v>181</v>
      </c>
      <c r="G70" s="9">
        <v>1210</v>
      </c>
      <c r="H70" s="23" t="s">
        <v>182</v>
      </c>
      <c r="I70" s="24">
        <v>114.14660000000001</v>
      </c>
      <c r="J70" s="25">
        <v>0.85</v>
      </c>
      <c r="K70" s="26">
        <v>-1.35</v>
      </c>
      <c r="L70" s="25">
        <v>1.41</v>
      </c>
      <c r="M70" s="27">
        <v>21</v>
      </c>
      <c r="N70" s="25">
        <v>0.95</v>
      </c>
      <c r="O70" s="27">
        <v>29</v>
      </c>
      <c r="P70" s="25">
        <v>0.37</v>
      </c>
      <c r="Q70" s="27">
        <v>36</v>
      </c>
      <c r="R70" s="25">
        <v>2.25</v>
      </c>
      <c r="S70" s="27">
        <v>3</v>
      </c>
      <c r="T70" s="25">
        <v>2.64</v>
      </c>
      <c r="U70" s="27">
        <v>3</v>
      </c>
      <c r="V70" s="28" t="s">
        <v>33</v>
      </c>
      <c r="W70" s="29" t="s">
        <v>34</v>
      </c>
      <c r="X70" s="25" t="s">
        <v>33</v>
      </c>
      <c r="Y70" s="27" t="s">
        <v>34</v>
      </c>
      <c r="Z70" s="30">
        <v>867</v>
      </c>
      <c r="AA70" s="31"/>
      <c r="AB70" s="32"/>
      <c r="AC70" s="33">
        <v>6</v>
      </c>
      <c r="AD70" s="34">
        <v>532</v>
      </c>
      <c r="AE70" s="35">
        <v>-6</v>
      </c>
      <c r="AF70" s="36">
        <v>-532</v>
      </c>
      <c r="AG70" s="31">
        <v>27974</v>
      </c>
      <c r="AH70" s="37">
        <v>0.82</v>
      </c>
      <c r="AI70" s="26">
        <v>-3.19</v>
      </c>
      <c r="AJ70" s="38" t="s">
        <v>111</v>
      </c>
      <c r="AK70" s="13" t="s">
        <v>112</v>
      </c>
    </row>
    <row r="71" spans="1:37" x14ac:dyDescent="0.2">
      <c r="A71" s="139">
        <v>11010018</v>
      </c>
      <c r="B71" s="140">
        <v>1</v>
      </c>
      <c r="C71" s="139">
        <v>8010003</v>
      </c>
      <c r="D71" s="140">
        <v>7010055</v>
      </c>
      <c r="E71" s="218">
        <v>68</v>
      </c>
      <c r="F71" s="9" t="s">
        <v>183</v>
      </c>
      <c r="G71" s="9">
        <v>3725</v>
      </c>
      <c r="H71" s="23" t="s">
        <v>184</v>
      </c>
      <c r="I71" s="24">
        <v>83.28</v>
      </c>
      <c r="J71" s="25">
        <v>0.77</v>
      </c>
      <c r="K71" s="26">
        <v>-3.2</v>
      </c>
      <c r="L71" s="25">
        <v>-1.86</v>
      </c>
      <c r="M71" s="27">
        <v>68</v>
      </c>
      <c r="N71" s="25">
        <v>-1.77</v>
      </c>
      <c r="O71" s="27">
        <v>51</v>
      </c>
      <c r="P71" s="25">
        <v>0.84</v>
      </c>
      <c r="Q71" s="27">
        <v>22</v>
      </c>
      <c r="R71" s="25">
        <v>2.82</v>
      </c>
      <c r="S71" s="27">
        <v>2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>
        <v>613</v>
      </c>
      <c r="AA71" s="31"/>
      <c r="AB71" s="32"/>
      <c r="AC71" s="33">
        <v>144</v>
      </c>
      <c r="AD71" s="34">
        <v>705</v>
      </c>
      <c r="AE71" s="35">
        <v>-144</v>
      </c>
      <c r="AF71" s="36">
        <v>-705</v>
      </c>
      <c r="AG71" s="31">
        <v>21218</v>
      </c>
      <c r="AH71" s="37">
        <v>0.08</v>
      </c>
      <c r="AI71" s="26">
        <v>-6.23</v>
      </c>
      <c r="AJ71" s="38" t="s">
        <v>111</v>
      </c>
      <c r="AK71" s="13" t="s">
        <v>112</v>
      </c>
    </row>
    <row r="72" spans="1:37" x14ac:dyDescent="0.2">
      <c r="A72" s="139">
        <v>11010018</v>
      </c>
      <c r="B72" s="140">
        <v>1</v>
      </c>
      <c r="C72" s="139">
        <v>8010003</v>
      </c>
      <c r="D72" s="140">
        <v>7010055</v>
      </c>
      <c r="E72" s="218">
        <v>69</v>
      </c>
      <c r="F72" s="9" t="s">
        <v>185</v>
      </c>
      <c r="G72" s="9">
        <v>4636</v>
      </c>
      <c r="H72" s="23" t="s">
        <v>186</v>
      </c>
      <c r="I72" s="24">
        <v>112.8673</v>
      </c>
      <c r="J72" s="25">
        <v>1.61</v>
      </c>
      <c r="K72" s="26">
        <v>-3.34</v>
      </c>
      <c r="L72" s="25">
        <v>3.87</v>
      </c>
      <c r="M72" s="27">
        <v>7</v>
      </c>
      <c r="N72" s="25">
        <v>1.05</v>
      </c>
      <c r="O72" s="27">
        <v>27</v>
      </c>
      <c r="P72" s="25">
        <v>0.55000000000000004</v>
      </c>
      <c r="Q72" s="27">
        <v>30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>
        <v>269</v>
      </c>
      <c r="AA72" s="31"/>
      <c r="AB72" s="32"/>
      <c r="AC72" s="33">
        <v>60</v>
      </c>
      <c r="AD72" s="34">
        <v>324</v>
      </c>
      <c r="AE72" s="35">
        <v>-60</v>
      </c>
      <c r="AF72" s="36">
        <v>-324</v>
      </c>
      <c r="AG72" s="31">
        <v>13196</v>
      </c>
      <c r="AH72" s="37">
        <v>1.1399999999999999</v>
      </c>
      <c r="AI72" s="26">
        <v>-5.65</v>
      </c>
      <c r="AJ72" s="38" t="s">
        <v>111</v>
      </c>
      <c r="AK72" s="13" t="s">
        <v>112</v>
      </c>
    </row>
    <row r="73" spans="1:37" ht="13.5" thickBot="1" x14ac:dyDescent="0.25">
      <c r="A73" s="139">
        <v>11010018</v>
      </c>
      <c r="B73" s="140">
        <v>1</v>
      </c>
      <c r="C73" s="139">
        <v>8020089</v>
      </c>
      <c r="D73" s="140">
        <v>7010084</v>
      </c>
      <c r="E73" s="219">
        <v>70</v>
      </c>
      <c r="F73" s="182" t="s">
        <v>187</v>
      </c>
      <c r="G73" s="182">
        <v>2755</v>
      </c>
      <c r="H73" s="183" t="s">
        <v>188</v>
      </c>
      <c r="I73" s="184">
        <v>6.8113999999999999</v>
      </c>
      <c r="J73" s="185">
        <v>1</v>
      </c>
      <c r="K73" s="186">
        <v>-5.88</v>
      </c>
      <c r="L73" s="185">
        <v>-5.52</v>
      </c>
      <c r="M73" s="187">
        <v>69</v>
      </c>
      <c r="N73" s="185">
        <v>-3.34</v>
      </c>
      <c r="O73" s="187">
        <v>52</v>
      </c>
      <c r="P73" s="185">
        <v>-2.2400000000000002</v>
      </c>
      <c r="Q73" s="187">
        <v>40</v>
      </c>
      <c r="R73" s="185">
        <v>0.38</v>
      </c>
      <c r="S73" s="187">
        <v>24</v>
      </c>
      <c r="T73" s="185">
        <v>0.34</v>
      </c>
      <c r="U73" s="187">
        <v>20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>
        <v>8194</v>
      </c>
      <c r="AA73" s="191">
        <v>41723</v>
      </c>
      <c r="AB73" s="192">
        <v>275765</v>
      </c>
      <c r="AC73" s="193">
        <v>2090</v>
      </c>
      <c r="AD73" s="194">
        <v>19733</v>
      </c>
      <c r="AE73" s="195">
        <v>39633</v>
      </c>
      <c r="AF73" s="196">
        <v>256032</v>
      </c>
      <c r="AG73" s="191">
        <v>272423</v>
      </c>
      <c r="AH73" s="197">
        <v>18.45</v>
      </c>
      <c r="AI73" s="186">
        <v>947.27</v>
      </c>
      <c r="AJ73" s="198" t="s">
        <v>48</v>
      </c>
      <c r="AK73" s="199" t="s">
        <v>49</v>
      </c>
    </row>
    <row r="74" spans="1:37" x14ac:dyDescent="0.2">
      <c r="A74" s="139">
        <v>11010018</v>
      </c>
      <c r="B74" s="140">
        <v>1</v>
      </c>
      <c r="C74" s="139">
        <v>8040164</v>
      </c>
      <c r="D74" s="140">
        <v>7010161</v>
      </c>
      <c r="E74" s="220">
        <v>71</v>
      </c>
      <c r="F74" s="200" t="s">
        <v>189</v>
      </c>
      <c r="G74" s="200">
        <v>1358</v>
      </c>
      <c r="H74" s="201" t="s">
        <v>190</v>
      </c>
      <c r="I74" s="202" t="s">
        <v>191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/>
      <c r="AC74" s="211"/>
      <c r="AD74" s="212">
        <v>54392</v>
      </c>
      <c r="AE74" s="213"/>
      <c r="AF74" s="214">
        <v>-54392</v>
      </c>
      <c r="AG74" s="209"/>
      <c r="AH74" s="215"/>
      <c r="AI74" s="204"/>
      <c r="AJ74" s="216" t="s">
        <v>64</v>
      </c>
      <c r="AK74" s="217" t="s">
        <v>29</v>
      </c>
    </row>
    <row r="75" spans="1:37" x14ac:dyDescent="0.2">
      <c r="A75" s="139">
        <v>11010018</v>
      </c>
      <c r="B75" s="140">
        <v>1</v>
      </c>
      <c r="C75" s="139">
        <v>8020092</v>
      </c>
      <c r="D75" s="140">
        <v>7010154</v>
      </c>
      <c r="E75" s="218">
        <v>72</v>
      </c>
      <c r="F75" s="9" t="s">
        <v>192</v>
      </c>
      <c r="G75" s="9">
        <v>2331</v>
      </c>
      <c r="H75" s="23" t="s">
        <v>193</v>
      </c>
      <c r="I75" s="24" t="s">
        <v>191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11760</v>
      </c>
      <c r="AE75" s="35"/>
      <c r="AF75" s="36">
        <v>-11760</v>
      </c>
      <c r="AG75" s="31"/>
      <c r="AH75" s="37"/>
      <c r="AI75" s="26"/>
      <c r="AJ75" s="38" t="s">
        <v>39</v>
      </c>
      <c r="AK75" s="13" t="s">
        <v>40</v>
      </c>
    </row>
    <row r="76" spans="1:37" x14ac:dyDescent="0.2">
      <c r="A76" s="139">
        <v>11010018</v>
      </c>
      <c r="B76" s="140">
        <v>1</v>
      </c>
      <c r="C76" s="139">
        <v>8010012</v>
      </c>
      <c r="D76" s="140">
        <v>7010014</v>
      </c>
      <c r="E76" s="218">
        <v>73</v>
      </c>
      <c r="F76" s="9" t="s">
        <v>194</v>
      </c>
      <c r="G76" s="9">
        <v>4533</v>
      </c>
      <c r="H76" s="23" t="s">
        <v>195</v>
      </c>
      <c r="I76" s="24" t="s">
        <v>191</v>
      </c>
      <c r="J76" s="25"/>
      <c r="K76" s="26"/>
      <c r="L76" s="25" t="s">
        <v>33</v>
      </c>
      <c r="M76" s="27" t="s">
        <v>34</v>
      </c>
      <c r="N76" s="25" t="s">
        <v>33</v>
      </c>
      <c r="O76" s="27" t="s">
        <v>34</v>
      </c>
      <c r="P76" s="25" t="s">
        <v>33</v>
      </c>
      <c r="Q76" s="27" t="s">
        <v>34</v>
      </c>
      <c r="R76" s="25" t="s">
        <v>33</v>
      </c>
      <c r="S76" s="27" t="s">
        <v>34</v>
      </c>
      <c r="T76" s="25" t="s">
        <v>33</v>
      </c>
      <c r="U76" s="27" t="s">
        <v>34</v>
      </c>
      <c r="V76" s="28" t="s">
        <v>33</v>
      </c>
      <c r="W76" s="29" t="s">
        <v>34</v>
      </c>
      <c r="X76" s="25" t="s">
        <v>33</v>
      </c>
      <c r="Y76" s="27" t="s">
        <v>34</v>
      </c>
      <c r="Z76" s="30"/>
      <c r="AA76" s="31"/>
      <c r="AB76" s="32"/>
      <c r="AC76" s="33"/>
      <c r="AD76" s="34">
        <v>11851</v>
      </c>
      <c r="AE76" s="35"/>
      <c r="AF76" s="36">
        <v>-11851</v>
      </c>
      <c r="AG76" s="31"/>
      <c r="AH76" s="37"/>
      <c r="AI76" s="26"/>
      <c r="AJ76" s="38" t="s">
        <v>196</v>
      </c>
      <c r="AK76" s="13" t="s">
        <v>197</v>
      </c>
    </row>
    <row r="77" spans="1:37" ht="13.5" thickBot="1" x14ac:dyDescent="0.25">
      <c r="A77" s="139">
        <v>11010018</v>
      </c>
      <c r="B77" s="140">
        <v>1</v>
      </c>
      <c r="C77" s="139">
        <v>8010141</v>
      </c>
      <c r="D77" s="140">
        <v>7010035</v>
      </c>
      <c r="E77" s="218">
        <v>74</v>
      </c>
      <c r="F77" s="9" t="s">
        <v>198</v>
      </c>
      <c r="G77" s="9">
        <v>5340</v>
      </c>
      <c r="H77" s="41" t="s">
        <v>199</v>
      </c>
      <c r="I77" s="42" t="s">
        <v>191</v>
      </c>
      <c r="J77" s="43"/>
      <c r="K77" s="44"/>
      <c r="L77" s="43" t="s">
        <v>33</v>
      </c>
      <c r="M77" s="45" t="s">
        <v>34</v>
      </c>
      <c r="N77" s="43" t="s">
        <v>33</v>
      </c>
      <c r="O77" s="45" t="s">
        <v>34</v>
      </c>
      <c r="P77" s="43" t="s">
        <v>33</v>
      </c>
      <c r="Q77" s="45" t="s">
        <v>34</v>
      </c>
      <c r="R77" s="43" t="s">
        <v>33</v>
      </c>
      <c r="S77" s="45" t="s">
        <v>34</v>
      </c>
      <c r="T77" s="43" t="s">
        <v>33</v>
      </c>
      <c r="U77" s="45" t="s">
        <v>34</v>
      </c>
      <c r="V77" s="46" t="s">
        <v>33</v>
      </c>
      <c r="W77" s="47" t="s">
        <v>34</v>
      </c>
      <c r="X77" s="43" t="s">
        <v>33</v>
      </c>
      <c r="Y77" s="45" t="s">
        <v>34</v>
      </c>
      <c r="Z77" s="48"/>
      <c r="AA77" s="49"/>
      <c r="AB77" s="50"/>
      <c r="AC77" s="51"/>
      <c r="AD77" s="52">
        <v>3252</v>
      </c>
      <c r="AE77" s="53"/>
      <c r="AF77" s="54">
        <v>-3252</v>
      </c>
      <c r="AG77" s="49"/>
      <c r="AH77" s="55"/>
      <c r="AI77" s="44"/>
      <c r="AJ77" s="56" t="s">
        <v>35</v>
      </c>
      <c r="AK77" s="13" t="s">
        <v>36</v>
      </c>
    </row>
    <row r="78" spans="1:37" ht="13.5" thickBot="1" x14ac:dyDescent="0.25">
      <c r="A78" s="139"/>
      <c r="B78" s="140"/>
      <c r="C78" s="139"/>
      <c r="D78" s="140"/>
      <c r="E78" s="221"/>
      <c r="H78" s="2" t="s">
        <v>200</v>
      </c>
      <c r="I78" s="1" t="s">
        <v>191</v>
      </c>
      <c r="J78" s="89">
        <v>0.85</v>
      </c>
      <c r="K78" s="90">
        <v>-0.35</v>
      </c>
      <c r="L78" s="89">
        <v>0.96</v>
      </c>
      <c r="M78" s="91">
        <v>69</v>
      </c>
      <c r="N78" s="89">
        <v>0.9</v>
      </c>
      <c r="O78" s="92">
        <v>52</v>
      </c>
      <c r="P78" s="89">
        <v>0.73</v>
      </c>
      <c r="Q78" s="92">
        <v>41</v>
      </c>
      <c r="R78" s="89">
        <v>1.62</v>
      </c>
      <c r="S78" s="92">
        <v>24</v>
      </c>
      <c r="T78" s="89">
        <v>1.71</v>
      </c>
      <c r="U78" s="92">
        <v>20</v>
      </c>
      <c r="V78" s="93"/>
      <c r="W78" s="94"/>
      <c r="X78" s="89"/>
      <c r="Y78" s="92"/>
      <c r="Z78" s="95">
        <v>150319</v>
      </c>
      <c r="AA78" s="96">
        <v>42840</v>
      </c>
      <c r="AB78" s="97">
        <v>301149</v>
      </c>
      <c r="AC78" s="98">
        <v>52876</v>
      </c>
      <c r="AD78" s="99">
        <v>365874</v>
      </c>
      <c r="AE78" s="100">
        <v>-10036</v>
      </c>
      <c r="AF78" s="91">
        <v>-64725</v>
      </c>
      <c r="AG78" s="100">
        <v>4737289</v>
      </c>
      <c r="AH78" s="174"/>
      <c r="AI78" s="175"/>
      <c r="AJ78" s="101"/>
    </row>
    <row r="79" spans="1:37" ht="13.5" thickBot="1" x14ac:dyDescent="0.25">
      <c r="A79" s="139"/>
      <c r="B79" s="140"/>
      <c r="C79" s="139"/>
      <c r="D79" s="140"/>
      <c r="E79" s="221"/>
      <c r="H79" s="2" t="s">
        <v>201</v>
      </c>
      <c r="I79" s="1"/>
      <c r="J79" s="102">
        <v>0.85</v>
      </c>
      <c r="K79" s="103">
        <v>-0.43</v>
      </c>
      <c r="L79" s="102">
        <v>1.18</v>
      </c>
      <c r="M79" s="104" t="s">
        <v>34</v>
      </c>
      <c r="N79" s="102">
        <v>1.41</v>
      </c>
      <c r="O79" s="105" t="s">
        <v>34</v>
      </c>
      <c r="P79" s="102">
        <v>0.86</v>
      </c>
      <c r="Q79" s="105" t="s">
        <v>34</v>
      </c>
      <c r="R79" s="102">
        <v>1.93</v>
      </c>
      <c r="S79" s="105" t="s">
        <v>34</v>
      </c>
      <c r="T79" s="102">
        <v>2.02</v>
      </c>
      <c r="U79" s="104" t="s">
        <v>34</v>
      </c>
      <c r="V79" s="106">
        <v>2.42</v>
      </c>
      <c r="W79" s="107" t="s">
        <v>34</v>
      </c>
      <c r="X79" s="102"/>
      <c r="Y79" s="104"/>
      <c r="Z79" s="108"/>
      <c r="AA79" s="109"/>
      <c r="AB79" s="110"/>
      <c r="AC79" s="111"/>
      <c r="AD79" s="112"/>
      <c r="AE79" s="113"/>
      <c r="AF79" s="104"/>
      <c r="AG79" s="132"/>
      <c r="AH79" s="2"/>
      <c r="AI79" s="2"/>
      <c r="AJ79" s="101"/>
    </row>
    <row r="80" spans="1:37" s="8" customFormat="1" x14ac:dyDescent="0.2">
      <c r="A80"/>
      <c r="B80"/>
      <c r="C80"/>
      <c r="D80"/>
      <c r="E80" s="88" t="s">
        <v>13</v>
      </c>
      <c r="F80" s="10"/>
      <c r="G80" s="10"/>
      <c r="H80" s="121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14"/>
      <c r="AK80"/>
    </row>
    <row r="81" spans="1:37" ht="18.75" x14ac:dyDescent="0.3">
      <c r="A81" s="137" t="s">
        <v>25</v>
      </c>
      <c r="B81" s="138" t="s">
        <v>26</v>
      </c>
      <c r="C81" s="137" t="s">
        <v>23</v>
      </c>
      <c r="D81" s="138" t="s">
        <v>24</v>
      </c>
      <c r="E81" s="221"/>
      <c r="H81" s="115" t="s">
        <v>17</v>
      </c>
      <c r="I81" s="116"/>
      <c r="J81" s="117"/>
      <c r="K81" s="117"/>
      <c r="L81" s="117"/>
      <c r="M81" s="118"/>
      <c r="N81" s="117"/>
      <c r="O81" s="118"/>
      <c r="P81" s="117"/>
      <c r="Q81" s="118"/>
      <c r="R81" s="117"/>
      <c r="S81" s="118"/>
      <c r="T81" s="117"/>
      <c r="U81" s="118"/>
      <c r="V81" s="117"/>
      <c r="W81" s="118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9"/>
    </row>
    <row r="82" spans="1:37" ht="19.5" thickBot="1" x14ac:dyDescent="0.35">
      <c r="E82" s="222"/>
      <c r="F82" s="15"/>
      <c r="G82" s="15"/>
      <c r="H82" s="16"/>
      <c r="I82" s="17"/>
      <c r="J82" s="18"/>
      <c r="K82" s="18"/>
      <c r="L82" s="18"/>
      <c r="M82" s="19"/>
      <c r="N82" s="18"/>
      <c r="O82" s="19"/>
      <c r="P82" s="18"/>
      <c r="Q82" s="19"/>
      <c r="R82" s="18"/>
      <c r="S82" s="19"/>
      <c r="T82" s="18"/>
      <c r="U82" s="19"/>
      <c r="V82" s="18"/>
      <c r="W82" s="19"/>
      <c r="X82" s="18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20"/>
    </row>
    <row r="83" spans="1:37" x14ac:dyDescent="0.2">
      <c r="A83" s="139">
        <v>11010018</v>
      </c>
      <c r="B83" s="140">
        <v>4</v>
      </c>
      <c r="C83" s="139">
        <v>8020072</v>
      </c>
      <c r="D83" s="140">
        <v>7010140</v>
      </c>
      <c r="E83" s="223">
        <v>75</v>
      </c>
      <c r="F83" s="20" t="s">
        <v>202</v>
      </c>
      <c r="G83" s="122">
        <v>5442</v>
      </c>
      <c r="H83" s="57" t="s">
        <v>203</v>
      </c>
      <c r="I83" s="141">
        <v>294.71269999999998</v>
      </c>
      <c r="J83" s="142">
        <v>2.37</v>
      </c>
      <c r="K83" s="143">
        <v>0</v>
      </c>
      <c r="L83" s="144" t="s">
        <v>33</v>
      </c>
      <c r="M83" s="145" t="s">
        <v>34</v>
      </c>
      <c r="N83" s="144" t="s">
        <v>33</v>
      </c>
      <c r="O83" s="145" t="s">
        <v>34</v>
      </c>
      <c r="P83" s="144" t="s">
        <v>33</v>
      </c>
      <c r="Q83" s="145" t="s">
        <v>34</v>
      </c>
      <c r="R83" s="144" t="s">
        <v>33</v>
      </c>
      <c r="S83" s="145" t="s">
        <v>34</v>
      </c>
      <c r="T83" s="144" t="s">
        <v>33</v>
      </c>
      <c r="U83" s="145" t="s">
        <v>34</v>
      </c>
      <c r="V83" s="146" t="s">
        <v>33</v>
      </c>
      <c r="W83" s="147" t="s">
        <v>34</v>
      </c>
      <c r="X83" s="144" t="s">
        <v>33</v>
      </c>
      <c r="Y83" s="148" t="s">
        <v>34</v>
      </c>
      <c r="Z83" s="149">
        <v>545</v>
      </c>
      <c r="AA83" s="150"/>
      <c r="AB83" s="151">
        <v>22350</v>
      </c>
      <c r="AC83" s="152">
        <v>9</v>
      </c>
      <c r="AD83" s="153">
        <v>1401</v>
      </c>
      <c r="AE83" s="150">
        <v>-9</v>
      </c>
      <c r="AF83" s="153">
        <v>20949</v>
      </c>
      <c r="AG83" s="150">
        <v>20578</v>
      </c>
      <c r="AH83" s="154">
        <v>2.3199999999999998</v>
      </c>
      <c r="AI83" s="155"/>
      <c r="AJ83" s="156" t="s">
        <v>45</v>
      </c>
      <c r="AK83" s="13" t="s">
        <v>28</v>
      </c>
    </row>
    <row r="84" spans="1:37" x14ac:dyDescent="0.2">
      <c r="A84" s="139">
        <v>11010018</v>
      </c>
      <c r="B84" s="140">
        <v>4</v>
      </c>
      <c r="C84" s="139">
        <v>8010021</v>
      </c>
      <c r="D84" s="140">
        <v>7010058</v>
      </c>
      <c r="E84" s="223">
        <v>76</v>
      </c>
      <c r="F84" s="20" t="s">
        <v>204</v>
      </c>
      <c r="G84" s="122">
        <v>5450</v>
      </c>
      <c r="H84" s="23" t="s">
        <v>205</v>
      </c>
      <c r="I84" s="224">
        <v>10</v>
      </c>
      <c r="J84" s="225">
        <v>0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1983</v>
      </c>
      <c r="AA84" s="232">
        <v>71478</v>
      </c>
      <c r="AB84" s="233">
        <v>79602</v>
      </c>
      <c r="AC84" s="234">
        <v>4062</v>
      </c>
      <c r="AD84" s="235">
        <v>4062</v>
      </c>
      <c r="AE84" s="232">
        <v>67416</v>
      </c>
      <c r="AF84" s="235">
        <v>75540</v>
      </c>
      <c r="AG84" s="232">
        <v>75548</v>
      </c>
      <c r="AH84" s="236">
        <v>829.97</v>
      </c>
      <c r="AI84" s="237"/>
      <c r="AJ84" s="238" t="s">
        <v>101</v>
      </c>
      <c r="AK84" s="13" t="s">
        <v>102</v>
      </c>
    </row>
    <row r="85" spans="1:37" x14ac:dyDescent="0.2">
      <c r="A85" s="139">
        <v>11010018</v>
      </c>
      <c r="B85" s="140">
        <v>4</v>
      </c>
      <c r="C85" s="139">
        <v>8050269</v>
      </c>
      <c r="D85" s="140">
        <v>7010121</v>
      </c>
      <c r="E85" s="223">
        <v>77</v>
      </c>
      <c r="F85" s="20" t="s">
        <v>206</v>
      </c>
      <c r="G85" s="122">
        <v>5451</v>
      </c>
      <c r="H85" s="23" t="s">
        <v>207</v>
      </c>
      <c r="I85" s="224">
        <v>6.1360000000000001</v>
      </c>
      <c r="J85" s="225">
        <v>2.27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2440</v>
      </c>
      <c r="AA85" s="232">
        <v>43249</v>
      </c>
      <c r="AB85" s="233">
        <v>49530</v>
      </c>
      <c r="AC85" s="234">
        <v>231</v>
      </c>
      <c r="AD85" s="235">
        <v>231</v>
      </c>
      <c r="AE85" s="232">
        <v>43018</v>
      </c>
      <c r="AF85" s="235">
        <v>49299</v>
      </c>
      <c r="AG85" s="232">
        <v>51133</v>
      </c>
      <c r="AH85" s="236">
        <v>714.11</v>
      </c>
      <c r="AI85" s="237"/>
      <c r="AJ85" s="238" t="s">
        <v>208</v>
      </c>
      <c r="AK85" s="13" t="s">
        <v>209</v>
      </c>
    </row>
    <row r="86" spans="1:37" ht="13.5" thickBot="1" x14ac:dyDescent="0.25">
      <c r="A86" s="139">
        <v>11010018</v>
      </c>
      <c r="B86" s="140">
        <v>4</v>
      </c>
      <c r="C86" s="139">
        <v>8010081</v>
      </c>
      <c r="D86" s="140">
        <v>7010085</v>
      </c>
      <c r="E86" s="223">
        <v>78</v>
      </c>
      <c r="F86" s="20" t="s">
        <v>210</v>
      </c>
      <c r="G86" s="122">
        <v>5457</v>
      </c>
      <c r="H86" s="41" t="s">
        <v>211</v>
      </c>
      <c r="I86" s="157">
        <v>100</v>
      </c>
      <c r="J86" s="158">
        <v>0</v>
      </c>
      <c r="K86" s="159">
        <v>0</v>
      </c>
      <c r="L86" s="160" t="s">
        <v>33</v>
      </c>
      <c r="M86" s="161" t="s">
        <v>34</v>
      </c>
      <c r="N86" s="160" t="s">
        <v>33</v>
      </c>
      <c r="O86" s="161" t="s">
        <v>34</v>
      </c>
      <c r="P86" s="160" t="s">
        <v>33</v>
      </c>
      <c r="Q86" s="161" t="s">
        <v>34</v>
      </c>
      <c r="R86" s="160" t="s">
        <v>33</v>
      </c>
      <c r="S86" s="161" t="s">
        <v>34</v>
      </c>
      <c r="T86" s="160" t="s">
        <v>33</v>
      </c>
      <c r="U86" s="161" t="s">
        <v>34</v>
      </c>
      <c r="V86" s="162" t="s">
        <v>33</v>
      </c>
      <c r="W86" s="163" t="s">
        <v>34</v>
      </c>
      <c r="X86" s="160" t="s">
        <v>33</v>
      </c>
      <c r="Y86" s="164" t="s">
        <v>34</v>
      </c>
      <c r="Z86" s="165"/>
      <c r="AA86" s="166">
        <v>300</v>
      </c>
      <c r="AB86" s="167">
        <v>300</v>
      </c>
      <c r="AC86" s="168"/>
      <c r="AD86" s="169"/>
      <c r="AE86" s="166">
        <v>300</v>
      </c>
      <c r="AF86" s="169">
        <v>300</v>
      </c>
      <c r="AG86" s="166">
        <v>300</v>
      </c>
      <c r="AH86" s="170"/>
      <c r="AI86" s="171"/>
      <c r="AJ86" s="172" t="s">
        <v>117</v>
      </c>
      <c r="AK86" s="13" t="s">
        <v>118</v>
      </c>
    </row>
    <row r="87" spans="1:37" x14ac:dyDescent="0.2">
      <c r="B87" s="140"/>
      <c r="H87" s="123" t="s">
        <v>212</v>
      </c>
      <c r="I87" s="15" t="s">
        <v>191</v>
      </c>
      <c r="J87" s="21" t="s">
        <v>33</v>
      </c>
      <c r="K87" s="21" t="s">
        <v>33</v>
      </c>
      <c r="L87" s="21" t="s">
        <v>33</v>
      </c>
      <c r="M87" s="15" t="s">
        <v>34</v>
      </c>
      <c r="N87" s="21" t="s">
        <v>33</v>
      </c>
      <c r="O87" s="15" t="s">
        <v>34</v>
      </c>
      <c r="P87" s="21" t="s">
        <v>33</v>
      </c>
      <c r="Q87" s="15" t="s">
        <v>34</v>
      </c>
      <c r="R87" s="21" t="s">
        <v>33</v>
      </c>
      <c r="S87" s="15" t="s">
        <v>34</v>
      </c>
      <c r="T87" s="21" t="s">
        <v>33</v>
      </c>
      <c r="U87" s="15" t="s">
        <v>34</v>
      </c>
      <c r="V87" s="21" t="s">
        <v>33</v>
      </c>
      <c r="W87" s="15" t="s">
        <v>34</v>
      </c>
      <c r="X87" s="21" t="s">
        <v>33</v>
      </c>
      <c r="Y87" s="15" t="s">
        <v>34</v>
      </c>
      <c r="Z87" s="124">
        <v>4968</v>
      </c>
      <c r="AA87" s="125">
        <v>115027</v>
      </c>
      <c r="AB87" s="126">
        <v>151782</v>
      </c>
      <c r="AC87" s="127">
        <v>4302</v>
      </c>
      <c r="AD87" s="128">
        <v>5694</v>
      </c>
      <c r="AE87" s="125">
        <v>110725</v>
      </c>
      <c r="AF87" s="128">
        <v>146088</v>
      </c>
      <c r="AG87" s="129">
        <v>147559</v>
      </c>
      <c r="AH87" s="130"/>
      <c r="AI87" s="131"/>
    </row>
    <row r="88" spans="1:37" ht="13.5" thickBot="1" x14ac:dyDescent="0.25">
      <c r="B88" s="140"/>
      <c r="H88" s="123" t="s">
        <v>213</v>
      </c>
      <c r="I88" s="15" t="s">
        <v>191</v>
      </c>
      <c r="J88" s="21" t="s">
        <v>33</v>
      </c>
      <c r="K88" s="21" t="s">
        <v>33</v>
      </c>
      <c r="L88" s="21" t="s">
        <v>33</v>
      </c>
      <c r="M88" s="15" t="s">
        <v>34</v>
      </c>
      <c r="N88" s="21" t="s">
        <v>33</v>
      </c>
      <c r="O88" s="15" t="s">
        <v>34</v>
      </c>
      <c r="P88" s="21" t="s">
        <v>33</v>
      </c>
      <c r="Q88" s="15" t="s">
        <v>34</v>
      </c>
      <c r="R88" s="21" t="s">
        <v>33</v>
      </c>
      <c r="S88" s="15" t="s">
        <v>34</v>
      </c>
      <c r="T88" s="21" t="s">
        <v>33</v>
      </c>
      <c r="U88" s="15" t="s">
        <v>34</v>
      </c>
      <c r="V88" s="21" t="s">
        <v>33</v>
      </c>
      <c r="W88" s="15" t="s">
        <v>34</v>
      </c>
      <c r="X88" s="21" t="s">
        <v>33</v>
      </c>
      <c r="Y88" s="15" t="s">
        <v>34</v>
      </c>
      <c r="Z88" s="132">
        <v>155287</v>
      </c>
      <c r="AA88" s="113">
        <v>157867</v>
      </c>
      <c r="AB88" s="110">
        <v>452931</v>
      </c>
      <c r="AC88" s="111">
        <v>57178</v>
      </c>
      <c r="AD88" s="104">
        <v>371568</v>
      </c>
      <c r="AE88" s="113">
        <v>100689</v>
      </c>
      <c r="AF88" s="104">
        <v>81363</v>
      </c>
      <c r="AG88" s="133">
        <v>4884848</v>
      </c>
      <c r="AH88" s="134">
        <v>3</v>
      </c>
      <c r="AI88" s="104">
        <v>2.95</v>
      </c>
    </row>
    <row r="89" spans="1:37" x14ac:dyDescent="0.2">
      <c r="E89" s="10" t="s">
        <v>13</v>
      </c>
      <c r="F89" s="10"/>
      <c r="G89" s="10"/>
      <c r="H89" s="10" t="s">
        <v>13</v>
      </c>
      <c r="AG89" s="88" t="s">
        <v>13</v>
      </c>
      <c r="AH89" s="88" t="s">
        <v>13</v>
      </c>
      <c r="AI89" s="88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2020-06-09T23:51:38Z</dcterms:modified>
</cp:coreProperties>
</file>